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115" windowHeight="8325" firstSheet="1" activeTab="1"/>
  </bookViews>
  <sheets>
    <sheet name="مرشحين الوجبة الاولى" sheetId="1" r:id="rId1"/>
    <sheet name="اولمبية" sheetId="2" r:id="rId2"/>
  </sheets>
  <definedNames/>
  <calcPr fullCalcOnLoad="1"/>
</workbook>
</file>

<file path=xl/comments1.xml><?xml version="1.0" encoding="utf-8"?>
<comments xmlns="http://schemas.openxmlformats.org/spreadsheetml/2006/main">
  <authors>
    <author>DR.Ahmed Saker 2o1O</author>
  </authors>
  <commentList>
    <comment ref="B26" authorId="0">
      <text>
        <r>
          <rPr>
            <b/>
            <sz val="9"/>
            <rFont val="Tahoma"/>
            <family val="2"/>
          </rPr>
          <t>DR.Ahmed Saker 2o1O:</t>
        </r>
        <r>
          <rPr>
            <sz val="9"/>
            <rFont val="Tahoma"/>
            <family val="2"/>
          </rPr>
          <t xml:space="preserve">
</t>
        </r>
      </text>
    </comment>
    <comment ref="B93" authorId="0">
      <text>
        <r>
          <rPr>
            <b/>
            <sz val="9"/>
            <rFont val="Tahoma"/>
            <family val="2"/>
          </rPr>
          <t>DR.Ahmed Saker 2o1O: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<sst xmlns="http://schemas.openxmlformats.org/spreadsheetml/2006/main" count="1090" uniqueCount="381">
  <si>
    <t xml:space="preserve">الجامعة المستنصرية </t>
  </si>
  <si>
    <t xml:space="preserve">كلية التربية الرياضية </t>
  </si>
  <si>
    <t>ت</t>
  </si>
  <si>
    <t xml:space="preserve">اسم الطالب </t>
  </si>
  <si>
    <t>الرقم الامتحاني</t>
  </si>
  <si>
    <t xml:space="preserve">اسم المدرسة </t>
  </si>
  <si>
    <t xml:space="preserve">التربية </t>
  </si>
  <si>
    <t xml:space="preserve">الفرع </t>
  </si>
  <si>
    <t>سنة التخرج</t>
  </si>
  <si>
    <t>المجموع</t>
  </si>
  <si>
    <t>الدور</t>
  </si>
  <si>
    <t xml:space="preserve">درجة </t>
  </si>
  <si>
    <t xml:space="preserve">المحافظة </t>
  </si>
  <si>
    <t>اسماء الطلبة المرشحين للقبول للدراسة المسائية / للعام الدراسي 2016/2015</t>
  </si>
  <si>
    <t>المعدل</t>
  </si>
  <si>
    <t>درجة الاختبارات</t>
  </si>
  <si>
    <t>لمى ثامر احمد سلمان</t>
  </si>
  <si>
    <t>ث/امنه بنت الحسن</t>
  </si>
  <si>
    <t>صلاح الدين</t>
  </si>
  <si>
    <t>تربية صلاح الدين</t>
  </si>
  <si>
    <t>ادبي</t>
  </si>
  <si>
    <t>2014/2013</t>
  </si>
  <si>
    <t>التكميلي</t>
  </si>
  <si>
    <t>اسيل وليد زيدان</t>
  </si>
  <si>
    <t>4-3554004</t>
  </si>
  <si>
    <t>ث/الرافدين للبنات</t>
  </si>
  <si>
    <t>بغداد</t>
  </si>
  <si>
    <t>تربية الرصافة الاولى</t>
  </si>
  <si>
    <t>2002/2001</t>
  </si>
  <si>
    <t>الثاني</t>
  </si>
  <si>
    <t>هبة قاسم محسن</t>
  </si>
  <si>
    <t>ث/التراث العربي للبنات</t>
  </si>
  <si>
    <t>تربية الكرخ الاولى</t>
  </si>
  <si>
    <t>علي احمد كريم</t>
  </si>
  <si>
    <t>ع/الفلوجه المسائية</t>
  </si>
  <si>
    <t>الانبار</t>
  </si>
  <si>
    <t>تربية الانبار</t>
  </si>
  <si>
    <t>علمي</t>
  </si>
  <si>
    <t>2012/2011</t>
  </si>
  <si>
    <t>اوس ثامر مظهر</t>
  </si>
  <si>
    <t>ع/السيدية للبنين</t>
  </si>
  <si>
    <t>تربية الكرخ الثانية</t>
  </si>
  <si>
    <t>2013/2012</t>
  </si>
  <si>
    <t>الاول</t>
  </si>
  <si>
    <t>سجاد عبد اللطيف</t>
  </si>
  <si>
    <t>ع/الفارابي</t>
  </si>
  <si>
    <t>ديالى</t>
  </si>
  <si>
    <t>تربية ديالى</t>
  </si>
  <si>
    <t>محمد فيصل غازي</t>
  </si>
  <si>
    <t>ع/صلاح الدين</t>
  </si>
  <si>
    <t>عباس كاظم علي</t>
  </si>
  <si>
    <t>الخارجيون</t>
  </si>
  <si>
    <t>2015/2014</t>
  </si>
  <si>
    <t>محمد الباقر محمد</t>
  </si>
  <si>
    <t>ع/النور للبنين</t>
  </si>
  <si>
    <t>تربية الكرخ الثالثة</t>
  </si>
  <si>
    <t>2007/2006</t>
  </si>
  <si>
    <t>حيدر شاكر شاه</t>
  </si>
  <si>
    <t xml:space="preserve">ث/الصفوة الاهلية </t>
  </si>
  <si>
    <t>تربية الرصافة الثانية</t>
  </si>
  <si>
    <t>مصطفى راضي زاير</t>
  </si>
  <si>
    <t>ع/المصطفى للبنين</t>
  </si>
  <si>
    <t>تربية الرصافة الثالثة</t>
  </si>
  <si>
    <t>2003/2002</t>
  </si>
  <si>
    <t>قتيبة محمد جاسم</t>
  </si>
  <si>
    <t>ع/البلديات</t>
  </si>
  <si>
    <t xml:space="preserve">هيثم عادل علوان </t>
  </si>
  <si>
    <t xml:space="preserve">ث/ المدينة المنور </t>
  </si>
  <si>
    <t xml:space="preserve">وسام منتصر فرج </t>
  </si>
  <si>
    <t xml:space="preserve">ع/ صنعاء للبنين </t>
  </si>
  <si>
    <t xml:space="preserve">تربية الرصافة الثانية </t>
  </si>
  <si>
    <t xml:space="preserve">يعقوب جمال يعقوب </t>
  </si>
  <si>
    <t xml:space="preserve">ع/ الصادق الامين </t>
  </si>
  <si>
    <t xml:space="preserve">نينوى </t>
  </si>
  <si>
    <t xml:space="preserve">تربية نينوى </t>
  </si>
  <si>
    <t xml:space="preserve">موفق فاضل عبد الامير </t>
  </si>
  <si>
    <t xml:space="preserve">ث/ بلد المسائية </t>
  </si>
  <si>
    <t xml:space="preserve">احمد عوده زامل </t>
  </si>
  <si>
    <t xml:space="preserve">ع/ ثورة الحسين </t>
  </si>
  <si>
    <t xml:space="preserve">تربية الرصافة الثالثة </t>
  </si>
  <si>
    <t>1996/1995</t>
  </si>
  <si>
    <t xml:space="preserve">حامد صبحي عليوي </t>
  </si>
  <si>
    <t xml:space="preserve">ع/ القدس المسائية </t>
  </si>
  <si>
    <t xml:space="preserve">حسين علي غيلان </t>
  </si>
  <si>
    <t xml:space="preserve">ث / الحسين (ع) </t>
  </si>
  <si>
    <t xml:space="preserve">انمار عبد فضالة </t>
  </si>
  <si>
    <t xml:space="preserve">ع/ ابى ايوب الانصاري </t>
  </si>
  <si>
    <t xml:space="preserve">امجد محمد هادي </t>
  </si>
  <si>
    <t xml:space="preserve"> ع/ قتيبة للبنين </t>
  </si>
  <si>
    <t>2005/2004</t>
  </si>
  <si>
    <t xml:space="preserve">نوفل نبيل عبد الحسن </t>
  </si>
  <si>
    <t xml:space="preserve">ع/ المقدام للبنين </t>
  </si>
  <si>
    <t xml:space="preserve">مصطفى عماد علي </t>
  </si>
  <si>
    <t xml:space="preserve">ع/ الرفدين للبنين </t>
  </si>
  <si>
    <t xml:space="preserve">الثاني  </t>
  </si>
  <si>
    <t xml:space="preserve">احمد محمود كاظم </t>
  </si>
  <si>
    <t xml:space="preserve">خارجي </t>
  </si>
  <si>
    <t xml:space="preserve">تربية الكرخ الثانية </t>
  </si>
  <si>
    <t xml:space="preserve">علي ماهر عبد الجبار </t>
  </si>
  <si>
    <t xml:space="preserve">ع/ النجاح للبنين </t>
  </si>
  <si>
    <t xml:space="preserve">غزوان محمد عطية </t>
  </si>
  <si>
    <t xml:space="preserve">ث/ سلمان الفارس </t>
  </si>
  <si>
    <t>2009/2008</t>
  </si>
  <si>
    <t xml:space="preserve">الثاني </t>
  </si>
  <si>
    <t xml:space="preserve">قاسم محسن محمد </t>
  </si>
  <si>
    <t xml:space="preserve">ع/ النمشتل الصناعية </t>
  </si>
  <si>
    <t xml:space="preserve">التعليم المهني </t>
  </si>
  <si>
    <t xml:space="preserve">مهني </t>
  </si>
  <si>
    <t>1995/1994</t>
  </si>
  <si>
    <t>هشام هاشم جامل</t>
  </si>
  <si>
    <t>ع/الدجيل الصناعية</t>
  </si>
  <si>
    <t>محمود جوده سير</t>
  </si>
  <si>
    <t>علي ستار عبود</t>
  </si>
  <si>
    <t>ع/ الفرات الصناعية</t>
  </si>
  <si>
    <t>حيدر ماجد سبع</t>
  </si>
  <si>
    <t>ع/الفرات الصناعية</t>
  </si>
  <si>
    <t>حيدر صفاء طه</t>
  </si>
  <si>
    <t>ع/سومر الصناعية</t>
  </si>
  <si>
    <t>الامير سعد خليفة</t>
  </si>
  <si>
    <t>ع/مدينه العلم الصناعية</t>
  </si>
  <si>
    <t>االاول</t>
  </si>
  <si>
    <t>علي حيدر ميرة حسين</t>
  </si>
  <si>
    <t>علي بريسم كيطان</t>
  </si>
  <si>
    <t>عمر مصطفى احمد عثمان</t>
  </si>
  <si>
    <t>ع/الشهيد عثمان العبيدي</t>
  </si>
  <si>
    <t>مصطفى احمد صالح</t>
  </si>
  <si>
    <t>ع/سعد الصناعية</t>
  </si>
  <si>
    <t xml:space="preserve">صالح موفق صالح </t>
  </si>
  <si>
    <t xml:space="preserve">ع/ الاعظمية الصناعية </t>
  </si>
  <si>
    <t xml:space="preserve">سمير احمد جاسم </t>
  </si>
  <si>
    <t xml:space="preserve">ع/ المشتل الصناعية </t>
  </si>
  <si>
    <t>2006/2005</t>
  </si>
  <si>
    <t xml:space="preserve">ياسين خضر محمد </t>
  </si>
  <si>
    <t>التعليم المهني ديالى</t>
  </si>
  <si>
    <t xml:space="preserve">محمد مصطفى جاسم </t>
  </si>
  <si>
    <t xml:space="preserve">حيدر زيد حميد </t>
  </si>
  <si>
    <t xml:space="preserve">سيف علي كاظم </t>
  </si>
  <si>
    <t xml:space="preserve">ع/ الزعفرانية الصناعية </t>
  </si>
  <si>
    <t xml:space="preserve">طيف عوده علي </t>
  </si>
  <si>
    <t xml:space="preserve">احمد جواد كاظم </t>
  </si>
  <si>
    <t xml:space="preserve">علي صباح حسين </t>
  </si>
  <si>
    <t xml:space="preserve">عمار عماد عدنان </t>
  </si>
  <si>
    <t xml:space="preserve">ع/ المركزية </t>
  </si>
  <si>
    <t xml:space="preserve">التعليم  المهني </t>
  </si>
  <si>
    <t xml:space="preserve">مهند بريسم متعب </t>
  </si>
  <si>
    <t>1-765151</t>
  </si>
  <si>
    <t xml:space="preserve">ع/ الشعب الصناعية </t>
  </si>
  <si>
    <t>1991/1990</t>
  </si>
  <si>
    <t xml:space="preserve">حيدر كريم عطية </t>
  </si>
  <si>
    <t xml:space="preserve">ع/ النضال الصناعية </t>
  </si>
  <si>
    <t xml:space="preserve">حافظ جاسم حسن </t>
  </si>
  <si>
    <t xml:space="preserve">ع/ الكرخ المهنية </t>
  </si>
  <si>
    <t>2011/2010</t>
  </si>
  <si>
    <t xml:space="preserve">مصعب محمد عبد العزيز </t>
  </si>
  <si>
    <t xml:space="preserve">ع/ الموصل الصناعية </t>
  </si>
  <si>
    <t xml:space="preserve">التعليم المهني نينوى </t>
  </si>
  <si>
    <t xml:space="preserve">سيف علي جاسم </t>
  </si>
  <si>
    <t xml:space="preserve">ع/ القاهرة الصناعية </t>
  </si>
  <si>
    <t xml:space="preserve">امير حيدر فخري </t>
  </si>
  <si>
    <t xml:space="preserve">ع/ العامل للحاسبات </t>
  </si>
  <si>
    <t xml:space="preserve">عبد الرحمن عبد الحسين جاسم </t>
  </si>
  <si>
    <t xml:space="preserve">ع/ جابر ابن حيان </t>
  </si>
  <si>
    <t xml:space="preserve">حيدر عبد الكريم عبد الرضا </t>
  </si>
  <si>
    <t xml:space="preserve">ع/ الكاظمية المهني </t>
  </si>
  <si>
    <t>2012/20111</t>
  </si>
  <si>
    <t xml:space="preserve">عصام ضياء عبد الرزاق </t>
  </si>
  <si>
    <t xml:space="preserve">مصطفى نوري مسير </t>
  </si>
  <si>
    <t>4-764331</t>
  </si>
  <si>
    <t>1997/1996</t>
  </si>
  <si>
    <t xml:space="preserve">حسين وائل عباس </t>
  </si>
  <si>
    <t xml:space="preserve">محمد كاظم عبادي </t>
  </si>
  <si>
    <t xml:space="preserve">مركز المعتصم </t>
  </si>
  <si>
    <t>2004/2003</t>
  </si>
  <si>
    <t xml:space="preserve">سيف علي عبد المحسن </t>
  </si>
  <si>
    <t xml:space="preserve">ع/ الميكانيك الصناعية </t>
  </si>
  <si>
    <t xml:space="preserve">حيدر عيدان فرهود </t>
  </si>
  <si>
    <t xml:space="preserve">معهد السكك التقني </t>
  </si>
  <si>
    <t xml:space="preserve">سيف علي نعمة </t>
  </si>
  <si>
    <t xml:space="preserve">ع/ القناه الصناعية </t>
  </si>
  <si>
    <t xml:space="preserve">الاول </t>
  </si>
  <si>
    <t xml:space="preserve">مصطفى نصيف حميد </t>
  </si>
  <si>
    <t>8-757098</t>
  </si>
  <si>
    <t xml:space="preserve">ع/ الرسالة المحمدية </t>
  </si>
  <si>
    <t xml:space="preserve">خضر يونس فاضل </t>
  </si>
  <si>
    <t xml:space="preserve">التعليم المهني الانبار </t>
  </si>
  <si>
    <t xml:space="preserve">الانبار </t>
  </si>
  <si>
    <t>2000/1999</t>
  </si>
  <si>
    <t xml:space="preserve">صفاء الدين عباس </t>
  </si>
  <si>
    <t xml:space="preserve">قصي عبد القهار احمد </t>
  </si>
  <si>
    <t xml:space="preserve">ع/ الفارابي الصناعية </t>
  </si>
  <si>
    <t xml:space="preserve">ساره عبد الرضا شمس </t>
  </si>
  <si>
    <t xml:space="preserve">ع/ عشتار المهنية </t>
  </si>
  <si>
    <t xml:space="preserve">رعد داود سلمان </t>
  </si>
  <si>
    <t>3-456102</t>
  </si>
  <si>
    <t xml:space="preserve">ث/ حطين المهنية  </t>
  </si>
  <si>
    <t xml:space="preserve">ميسان </t>
  </si>
  <si>
    <t xml:space="preserve">التعليم المهني ميسان </t>
  </si>
  <si>
    <t xml:space="preserve">كرار علي حسن </t>
  </si>
  <si>
    <t xml:space="preserve">علي جواد ياسين </t>
  </si>
  <si>
    <t xml:space="preserve">لؤي محمد كامل </t>
  </si>
  <si>
    <t xml:space="preserve">ع /الطبول المهنية </t>
  </si>
  <si>
    <t>3-774138</t>
  </si>
  <si>
    <t xml:space="preserve">ع/ الكرامة الصناعية </t>
  </si>
  <si>
    <t xml:space="preserve">فؤاد حسن غليم </t>
  </si>
  <si>
    <t xml:space="preserve">مرتضى سلام احمد </t>
  </si>
  <si>
    <t xml:space="preserve">احمد سعد عزيز </t>
  </si>
  <si>
    <t xml:space="preserve">ع /الرسالة المحمدية </t>
  </si>
  <si>
    <t xml:space="preserve">باقر رحيم حسن </t>
  </si>
  <si>
    <t xml:space="preserve">اياد محمد راضي </t>
  </si>
  <si>
    <t xml:space="preserve">ع/ الجوادين المهنية </t>
  </si>
  <si>
    <t>2010/2009</t>
  </si>
  <si>
    <t xml:space="preserve">مهني /اولمبية </t>
  </si>
  <si>
    <t xml:space="preserve">احمد حسن نوري </t>
  </si>
  <si>
    <t xml:space="preserve">ع / الابتكار المهنية </t>
  </si>
  <si>
    <t xml:space="preserve">احمد ظافر صاحب </t>
  </si>
  <si>
    <t xml:space="preserve">عباس فاضل عباس </t>
  </si>
  <si>
    <t xml:space="preserve">غيث فلاح حسن </t>
  </si>
  <si>
    <t xml:space="preserve">مهني/اولمبية </t>
  </si>
  <si>
    <t xml:space="preserve">علي سلمان جلوب </t>
  </si>
  <si>
    <t xml:space="preserve">مهند مؤيد وهن </t>
  </si>
  <si>
    <t xml:space="preserve">غيث هاني صالح </t>
  </si>
  <si>
    <t xml:space="preserve">ع/ السلام المهنية </t>
  </si>
  <si>
    <t xml:space="preserve">رضا نعيم دويلي </t>
  </si>
  <si>
    <t xml:space="preserve">ع/ موسى الكاظم </t>
  </si>
  <si>
    <t xml:space="preserve">مصطفى عبد الزهرة رحمة </t>
  </si>
  <si>
    <t xml:space="preserve">ع/ بابل للبنين </t>
  </si>
  <si>
    <t xml:space="preserve">ادبي / ابطال </t>
  </si>
  <si>
    <t xml:space="preserve">محمد سعدون جاسم </t>
  </si>
  <si>
    <t xml:space="preserve">ث/ الشريف الرضي </t>
  </si>
  <si>
    <t xml:space="preserve">ادبي/ابطال </t>
  </si>
  <si>
    <t xml:space="preserve">علي سمير خضير </t>
  </si>
  <si>
    <t xml:space="preserve">احمد محمد عذاب </t>
  </si>
  <si>
    <t xml:space="preserve">ع/ المتنبي للبنين </t>
  </si>
  <si>
    <t xml:space="preserve">عملي /ابطال </t>
  </si>
  <si>
    <t xml:space="preserve">ايهاب حسن شياع </t>
  </si>
  <si>
    <t xml:space="preserve">ع/ الغريري للبنين </t>
  </si>
  <si>
    <t xml:space="preserve">واسط </t>
  </si>
  <si>
    <t xml:space="preserve">تربية واسط </t>
  </si>
  <si>
    <t xml:space="preserve">علي حسن جاسم </t>
  </si>
  <si>
    <t xml:space="preserve">عمار حطاب حمود </t>
  </si>
  <si>
    <t xml:space="preserve">ع/ الشعب المسائية </t>
  </si>
  <si>
    <t xml:space="preserve">تربية الرصافة الاولى </t>
  </si>
  <si>
    <t>محمد علاء حسين</t>
  </si>
  <si>
    <t>ع/اليوسفية للبنين</t>
  </si>
  <si>
    <t>محمد اسامه اسماعيل</t>
  </si>
  <si>
    <t>ع/الصفا للبنين</t>
  </si>
  <si>
    <t>مصطفى جمال علي</t>
  </si>
  <si>
    <t>ث/الافاق المسائية</t>
  </si>
  <si>
    <t>علمي/اولمبية</t>
  </si>
  <si>
    <t>علي وليد سعيد</t>
  </si>
  <si>
    <t>ع/الوركاء للبنين</t>
  </si>
  <si>
    <t>ادبي/اولمبية</t>
  </si>
  <si>
    <t>خضر كاظم ابراهيم</t>
  </si>
  <si>
    <t>ع/الكرامه الصناعية</t>
  </si>
  <si>
    <t>التعليم المهني</t>
  </si>
  <si>
    <t>محمد عدي هاشم</t>
  </si>
  <si>
    <t>ع/العزيزية للبنين</t>
  </si>
  <si>
    <t>تربية العزيزية</t>
  </si>
  <si>
    <t>محمد نزار تركي</t>
  </si>
  <si>
    <t>ع/السلام المهنية</t>
  </si>
  <si>
    <t>مهني</t>
  </si>
  <si>
    <t>علي فوزي جراح</t>
  </si>
  <si>
    <t>علي طالب مطر</t>
  </si>
  <si>
    <t>ث/الحارث للبنين</t>
  </si>
  <si>
    <t>محمد يحيى قاسم</t>
  </si>
  <si>
    <t>ع/سعد ابن ابي وقاص</t>
  </si>
  <si>
    <t>مهني/ابطال</t>
  </si>
  <si>
    <t>محمد زياد خلف</t>
  </si>
  <si>
    <t>ع/الزعفرانية الصناعية</t>
  </si>
  <si>
    <t>احمد عبد الرحيم فنجان</t>
  </si>
  <si>
    <t>ع/الفرات</t>
  </si>
  <si>
    <t>مصطفى نصيف عباس</t>
  </si>
  <si>
    <t>القسم المهني الاول/الكرخ</t>
  </si>
  <si>
    <t>مهني/اولمبية</t>
  </si>
  <si>
    <t>محمد حامد شلال</t>
  </si>
  <si>
    <t>ع/المعرفة الصناعية</t>
  </si>
  <si>
    <t>بارق مطر شلتاغ</t>
  </si>
  <si>
    <t>ع/الشهيد الحكيم المهنية</t>
  </si>
  <si>
    <t>عباس ناصر عبد الصاحب</t>
  </si>
  <si>
    <t>5-417010</t>
  </si>
  <si>
    <t xml:space="preserve">ث/الفاروق </t>
  </si>
  <si>
    <t>علي سعيد عوض</t>
  </si>
  <si>
    <t>زيد خلف حسن</t>
  </si>
  <si>
    <t>ع/الجوادين المسائية</t>
  </si>
  <si>
    <t>علاء حسين حبيب</t>
  </si>
  <si>
    <t>ع/الزراعه</t>
  </si>
  <si>
    <t xml:space="preserve">علي نوري محمد </t>
  </si>
  <si>
    <t xml:space="preserve">ع/ سيناء للبنين </t>
  </si>
  <si>
    <t xml:space="preserve">اياد ابراهيم جبار </t>
  </si>
  <si>
    <t>8-216004</t>
  </si>
  <si>
    <t xml:space="preserve">ع/ الحسين (ع) </t>
  </si>
  <si>
    <t xml:space="preserve"> التعليم المهني   </t>
  </si>
  <si>
    <t xml:space="preserve">جاسم عمارة مطشر </t>
  </si>
  <si>
    <t xml:space="preserve">سيف مؤيد خضير </t>
  </si>
  <si>
    <t xml:space="preserve">ع /جابر ابن حيان </t>
  </si>
  <si>
    <t xml:space="preserve">احمد موسى محسن </t>
  </si>
  <si>
    <t xml:space="preserve">ع/ ابى ذر الغفاري </t>
  </si>
  <si>
    <t xml:space="preserve">ستار عبد الله حسن </t>
  </si>
  <si>
    <t>1-4140290</t>
  </si>
  <si>
    <t xml:space="preserve">تربية الكرخ الاولى </t>
  </si>
  <si>
    <t xml:space="preserve">ادبي </t>
  </si>
  <si>
    <t>1999/1998</t>
  </si>
  <si>
    <t xml:space="preserve">ادبي /ذو الشهداء </t>
  </si>
  <si>
    <t xml:space="preserve">محمد عباس سعد </t>
  </si>
  <si>
    <t xml:space="preserve">ع /المصطفى للبنين </t>
  </si>
  <si>
    <t xml:space="preserve">ادبي /اولمبية </t>
  </si>
  <si>
    <t xml:space="preserve">ابراهيم يحيى احمد </t>
  </si>
  <si>
    <t xml:space="preserve">همام ياسر خالد </t>
  </si>
  <si>
    <t xml:space="preserve">ع/ الاعظمية للبنين  </t>
  </si>
  <si>
    <t xml:space="preserve">محمد عامر رجب </t>
  </si>
  <si>
    <t xml:space="preserve">ث/ الكرخ للبنين </t>
  </si>
  <si>
    <t xml:space="preserve">ايهاب طالب علوان </t>
  </si>
  <si>
    <t xml:space="preserve">ث/ التفوق للبنين </t>
  </si>
  <si>
    <t xml:space="preserve">احمد سعد عبد الباقي </t>
  </si>
  <si>
    <t xml:space="preserve">احمد ياسر حمد </t>
  </si>
  <si>
    <t xml:space="preserve">ث/ عمر المختار </t>
  </si>
  <si>
    <t xml:space="preserve">حسام سالم حمد </t>
  </si>
  <si>
    <t xml:space="preserve">محمد رضا جبار ناصر </t>
  </si>
  <si>
    <t xml:space="preserve">ذي قار </t>
  </si>
  <si>
    <t xml:space="preserve">تربية ذي قار </t>
  </si>
  <si>
    <t xml:space="preserve">يوسف عامر عبد الرضا </t>
  </si>
  <si>
    <t xml:space="preserve">ث/ الثقلين للبنين </t>
  </si>
  <si>
    <t xml:space="preserve">حسين علي جوحي </t>
  </si>
  <si>
    <t xml:space="preserve">ع/ ابن خلدون </t>
  </si>
  <si>
    <t xml:space="preserve">علمي  </t>
  </si>
  <si>
    <t xml:space="preserve">الكرار حيدر كريم </t>
  </si>
  <si>
    <t xml:space="preserve">ع/ الشهيد عزيز ناصر </t>
  </si>
  <si>
    <t xml:space="preserve">فرح باسم محمود </t>
  </si>
  <si>
    <t xml:space="preserve">ث/ الاسراء المسائية </t>
  </si>
  <si>
    <t xml:space="preserve">دينا خلد خلف </t>
  </si>
  <si>
    <t xml:space="preserve">ث/ الاعتدال للبنات </t>
  </si>
  <si>
    <t xml:space="preserve">علمي /ابطال </t>
  </si>
  <si>
    <t xml:space="preserve">علمي / ابطال </t>
  </si>
  <si>
    <t>المعدل التنافسي</t>
  </si>
  <si>
    <t>اسماء الطلبة المرشحين للقبول للدراسة المسائية / للعام الدراسي 2016/2015 (اولمبية)</t>
  </si>
  <si>
    <t xml:space="preserve">اوس سعد حسن </t>
  </si>
  <si>
    <t xml:space="preserve">بغداد </t>
  </si>
  <si>
    <t xml:space="preserve">التكميلي </t>
  </si>
  <si>
    <t>2016/2015</t>
  </si>
  <si>
    <t xml:space="preserve">ع/ الانصار للبنين </t>
  </si>
  <si>
    <t xml:space="preserve">خالد فاضل صدام </t>
  </si>
  <si>
    <t xml:space="preserve">ع/ النظامية للبنين </t>
  </si>
  <si>
    <t>2008/2007</t>
  </si>
  <si>
    <t xml:space="preserve">ع/ الابرار للبنين </t>
  </si>
  <si>
    <t xml:space="preserve">صلاح الدين </t>
  </si>
  <si>
    <t xml:space="preserve">تربية صلاح الدين </t>
  </si>
  <si>
    <t xml:space="preserve">ماجد حسن علي </t>
  </si>
  <si>
    <t xml:space="preserve">ع/ العامل للبنين </t>
  </si>
  <si>
    <t xml:space="preserve">ادبي /ابطال </t>
  </si>
  <si>
    <t xml:space="preserve">حيدر عبد الحسين جبار </t>
  </si>
  <si>
    <t xml:space="preserve">ع/ الجهاد الاكبر </t>
  </si>
  <si>
    <t xml:space="preserve">علي فراس كاظم </t>
  </si>
  <si>
    <t xml:space="preserve">ع/ ابي ايوب الانصاري </t>
  </si>
  <si>
    <t>حسين علي صعب</t>
  </si>
  <si>
    <t xml:space="preserve">ع/ الشهيد الشيخ ضاري الفياض </t>
  </si>
  <si>
    <t xml:space="preserve">مصطفى حسين علي </t>
  </si>
  <si>
    <t xml:space="preserve">ع /مالك الاشتر المسائية </t>
  </si>
  <si>
    <t xml:space="preserve">حيدر خليل ابراهيم </t>
  </si>
  <si>
    <t xml:space="preserve">مصطفى كاظم هاشم </t>
  </si>
  <si>
    <t xml:space="preserve">ث/ الطف للبنين </t>
  </si>
  <si>
    <t>ضحى بشير عبود</t>
  </si>
  <si>
    <t>ع/ الانتصار للبنات</t>
  </si>
  <si>
    <t xml:space="preserve">ناطق هاشم فرحان </t>
  </si>
  <si>
    <t>تربية واسط</t>
  </si>
  <si>
    <t>حسين وناس زوين</t>
  </si>
  <si>
    <t xml:space="preserve">محمد سالم محسن </t>
  </si>
  <si>
    <t xml:space="preserve">ع/ المثنى بن حارثة </t>
  </si>
  <si>
    <t xml:space="preserve">علي عبد الرزاق جبار </t>
  </si>
  <si>
    <t xml:space="preserve">ع/ دمشق للبنين </t>
  </si>
  <si>
    <t xml:space="preserve">هاشم شكر محمود </t>
  </si>
  <si>
    <t>ع/ عبدالله ابن روحه</t>
  </si>
  <si>
    <t xml:space="preserve">محمد فرج حسين </t>
  </si>
  <si>
    <t xml:space="preserve">ع/ البراق للبنين </t>
  </si>
  <si>
    <t xml:space="preserve">تربية الر صافة الثالثة </t>
  </si>
  <si>
    <t xml:space="preserve">رفل خالد علي </t>
  </si>
  <si>
    <t>ث/ الرافدين للبنات</t>
  </si>
  <si>
    <t>احمد فايق عكللو</t>
  </si>
  <si>
    <t>ع/ عقبة بن نافع</t>
  </si>
  <si>
    <t>علي رحيم سلامة</t>
  </si>
  <si>
    <t xml:space="preserve">ع/ طه الامين </t>
  </si>
  <si>
    <t xml:space="preserve">محمد عبدالله شجاع ياس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</si>
</sst>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[$-801]dd\ mmmm\,\ yyyy"/>
    <numFmt numFmtId="173" formatCode="[$-801]hh:mm:ss\ AM/PM"/>
    <numFmt numFmtId="174" formatCode="0.00000000000000"/>
    <numFmt numFmtId="175" formatCode="0.000000000000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Dashed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3" fillId="34" borderId="13" xfId="0" applyFont="1" applyFill="1" applyBorder="1" applyAlignment="1">
      <alignment horizontal="right" indent="2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right" indent="2"/>
    </xf>
    <xf numFmtId="0" fontId="3" fillId="34" borderId="16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37" borderId="20" xfId="0" applyFont="1" applyFill="1" applyBorder="1" applyAlignment="1">
      <alignment/>
    </xf>
    <xf numFmtId="0" fontId="6" fillId="37" borderId="0" xfId="0" applyFont="1" applyFill="1" applyAlignment="1">
      <alignment horizontal="center"/>
    </xf>
    <xf numFmtId="0" fontId="6" fillId="0" borderId="17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7" borderId="25" xfId="0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rightToLeft="1" zoomScalePageLayoutView="0" workbookViewId="0" topLeftCell="A123">
      <selection activeCell="B90" sqref="B90"/>
    </sheetView>
  </sheetViews>
  <sheetFormatPr defaultColWidth="9.140625" defaultRowHeight="12.75"/>
  <cols>
    <col min="1" max="1" width="5.8515625" style="2" customWidth="1"/>
    <col min="2" max="2" width="22.28125" style="2" customWidth="1"/>
    <col min="3" max="3" width="19.28125" style="4" customWidth="1"/>
    <col min="4" max="4" width="21.7109375" style="2" customWidth="1"/>
    <col min="5" max="5" width="10.421875" style="2" customWidth="1"/>
    <col min="6" max="6" width="18.57421875" style="2" customWidth="1"/>
    <col min="7" max="7" width="9.8515625" style="2" customWidth="1"/>
    <col min="8" max="8" width="13.28125" style="2" customWidth="1"/>
    <col min="9" max="11" width="8.00390625" style="2" customWidth="1"/>
    <col min="12" max="12" width="12.7109375" style="2" customWidth="1"/>
    <col min="13" max="13" width="7.00390625" style="1" hidden="1" customWidth="1"/>
    <col min="14" max="14" width="13.57421875" style="1" customWidth="1"/>
    <col min="15" max="16384" width="9.140625" style="1" customWidth="1"/>
  </cols>
  <sheetData>
    <row r="1" spans="1:12" ht="18.75" customHeight="1" thickTop="1">
      <c r="A1" s="14" t="s">
        <v>0</v>
      </c>
      <c r="B1" s="15"/>
      <c r="C1" s="48" t="s">
        <v>13</v>
      </c>
      <c r="D1" s="48"/>
      <c r="E1" s="48"/>
      <c r="F1" s="48"/>
      <c r="G1" s="48"/>
      <c r="H1" s="48"/>
      <c r="I1" s="48"/>
      <c r="J1" s="48"/>
      <c r="K1" s="48"/>
      <c r="L1" s="49"/>
    </row>
    <row r="2" spans="1:12" ht="29.25" customHeight="1" thickBot="1">
      <c r="A2" s="16" t="s">
        <v>1</v>
      </c>
      <c r="B2" s="17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4" ht="17.25" customHeight="1" thickBot="1" thickTop="1">
      <c r="A3" s="20" t="s">
        <v>2</v>
      </c>
      <c r="B3" s="20" t="s">
        <v>3</v>
      </c>
      <c r="C3" s="21" t="s">
        <v>4</v>
      </c>
      <c r="D3" s="20" t="s">
        <v>5</v>
      </c>
      <c r="E3" s="20" t="s">
        <v>12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14</v>
      </c>
      <c r="K3" s="20" t="s">
        <v>10</v>
      </c>
      <c r="L3" s="11" t="s">
        <v>15</v>
      </c>
      <c r="M3" s="5" t="s">
        <v>11</v>
      </c>
      <c r="N3" s="2"/>
    </row>
    <row r="4" spans="1:14" ht="25.5" customHeight="1" thickBot="1" thickTop="1">
      <c r="A4" s="7">
        <v>1</v>
      </c>
      <c r="B4" s="8" t="s">
        <v>16</v>
      </c>
      <c r="C4" s="9">
        <v>181422375021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>
        <v>432</v>
      </c>
      <c r="J4" s="7">
        <f>I4/7</f>
        <v>61.714285714285715</v>
      </c>
      <c r="K4" s="7" t="s">
        <v>22</v>
      </c>
      <c r="L4" s="7">
        <v>60.2</v>
      </c>
      <c r="M4" s="2"/>
      <c r="N4" s="2"/>
    </row>
    <row r="5" spans="1:14" ht="25.5" customHeight="1" thickBot="1" thickTop="1">
      <c r="A5" s="7">
        <f aca="true" t="shared" si="0" ref="A5:A68">1+A4</f>
        <v>2</v>
      </c>
      <c r="B5" s="7" t="s">
        <v>23</v>
      </c>
      <c r="C5" s="8" t="s">
        <v>24</v>
      </c>
      <c r="D5" s="7" t="s">
        <v>25</v>
      </c>
      <c r="E5" s="7" t="s">
        <v>26</v>
      </c>
      <c r="F5" s="7" t="s">
        <v>27</v>
      </c>
      <c r="G5" s="7" t="s">
        <v>20</v>
      </c>
      <c r="H5" s="7" t="s">
        <v>28</v>
      </c>
      <c r="I5" s="7">
        <v>394</v>
      </c>
      <c r="J5" s="7">
        <f aca="true" t="shared" si="1" ref="J5:J29">I5/7</f>
        <v>56.285714285714285</v>
      </c>
      <c r="K5" s="7" t="s">
        <v>29</v>
      </c>
      <c r="L5" s="7">
        <v>63.6</v>
      </c>
      <c r="M5" s="6">
        <v>54</v>
      </c>
      <c r="N5" s="2"/>
    </row>
    <row r="6" spans="1:14" ht="25.5" customHeight="1" thickBot="1" thickTop="1">
      <c r="A6" s="7">
        <f t="shared" si="0"/>
        <v>3</v>
      </c>
      <c r="B6" s="7" t="s">
        <v>30</v>
      </c>
      <c r="C6" s="8">
        <v>101422123090</v>
      </c>
      <c r="D6" s="7" t="s">
        <v>31</v>
      </c>
      <c r="E6" s="7" t="s">
        <v>26</v>
      </c>
      <c r="F6" s="7" t="s">
        <v>32</v>
      </c>
      <c r="G6" s="7" t="s">
        <v>20</v>
      </c>
      <c r="H6" s="7" t="s">
        <v>21</v>
      </c>
      <c r="I6" s="7">
        <v>419</v>
      </c>
      <c r="J6" s="7">
        <f t="shared" si="1"/>
        <v>59.857142857142854</v>
      </c>
      <c r="K6" s="7" t="s">
        <v>22</v>
      </c>
      <c r="L6" s="7">
        <v>64.2</v>
      </c>
      <c r="M6" s="3"/>
      <c r="N6" s="2"/>
    </row>
    <row r="7" spans="1:14" ht="25.5" customHeight="1" thickBot="1" thickTop="1">
      <c r="A7" s="7">
        <f t="shared" si="0"/>
        <v>4</v>
      </c>
      <c r="B7" s="7" t="s">
        <v>33</v>
      </c>
      <c r="C7" s="8">
        <v>191211267090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>
        <v>488</v>
      </c>
      <c r="J7" s="7">
        <f t="shared" si="1"/>
        <v>69.71428571428571</v>
      </c>
      <c r="K7" s="7" t="s">
        <v>22</v>
      </c>
      <c r="L7" s="7">
        <v>71.8</v>
      </c>
      <c r="M7" s="2"/>
      <c r="N7" s="2"/>
    </row>
    <row r="8" spans="1:14" ht="25.5" customHeight="1" thickBot="1" thickTop="1">
      <c r="A8" s="7">
        <f t="shared" si="0"/>
        <v>5</v>
      </c>
      <c r="B8" s="7" t="s">
        <v>39</v>
      </c>
      <c r="C8" s="8">
        <v>111311004033</v>
      </c>
      <c r="D8" s="7" t="s">
        <v>40</v>
      </c>
      <c r="E8" s="7" t="s">
        <v>26</v>
      </c>
      <c r="F8" s="7" t="s">
        <v>41</v>
      </c>
      <c r="G8" s="7" t="s">
        <v>37</v>
      </c>
      <c r="H8" s="7" t="s">
        <v>42</v>
      </c>
      <c r="I8" s="7">
        <v>425</v>
      </c>
      <c r="J8" s="7">
        <f t="shared" si="1"/>
        <v>60.714285714285715</v>
      </c>
      <c r="K8" s="7" t="s">
        <v>43</v>
      </c>
      <c r="L8" s="7">
        <v>62.9</v>
      </c>
      <c r="M8" s="2"/>
      <c r="N8" s="2"/>
    </row>
    <row r="9" spans="1:14" ht="25.5" customHeight="1" thickBot="1" thickTop="1">
      <c r="A9" s="7">
        <f t="shared" si="0"/>
        <v>6</v>
      </c>
      <c r="B9" s="7" t="s">
        <v>44</v>
      </c>
      <c r="C9" s="8">
        <v>211211026017</v>
      </c>
      <c r="D9" s="7" t="s">
        <v>45</v>
      </c>
      <c r="E9" s="7" t="s">
        <v>46</v>
      </c>
      <c r="F9" s="7" t="s">
        <v>47</v>
      </c>
      <c r="G9" s="7" t="s">
        <v>37</v>
      </c>
      <c r="H9" s="7" t="s">
        <v>38</v>
      </c>
      <c r="I9" s="7">
        <v>421</v>
      </c>
      <c r="J9" s="7">
        <f t="shared" si="1"/>
        <v>60.142857142857146</v>
      </c>
      <c r="K9" s="7" t="s">
        <v>29</v>
      </c>
      <c r="L9" s="7">
        <v>67.6</v>
      </c>
      <c r="M9" s="2"/>
      <c r="N9" s="2"/>
    </row>
    <row r="10" spans="1:14" ht="25.5" customHeight="1" thickBot="1" thickTop="1">
      <c r="A10" s="7">
        <f t="shared" si="0"/>
        <v>7</v>
      </c>
      <c r="B10" s="7" t="s">
        <v>48</v>
      </c>
      <c r="C10" s="8">
        <v>131311008080</v>
      </c>
      <c r="D10" s="7" t="s">
        <v>49</v>
      </c>
      <c r="E10" s="7" t="s">
        <v>26</v>
      </c>
      <c r="F10" s="7" t="s">
        <v>27</v>
      </c>
      <c r="G10" s="7" t="s">
        <v>37</v>
      </c>
      <c r="H10" s="7" t="s">
        <v>42</v>
      </c>
      <c r="I10" s="7">
        <v>459</v>
      </c>
      <c r="J10" s="7">
        <f t="shared" si="1"/>
        <v>65.57142857142857</v>
      </c>
      <c r="K10" s="7" t="s">
        <v>43</v>
      </c>
      <c r="L10" s="7">
        <v>69.6</v>
      </c>
      <c r="M10" s="2"/>
      <c r="N10" s="2"/>
    </row>
    <row r="11" spans="1:14" ht="25.5" customHeight="1" thickBot="1" thickTop="1">
      <c r="A11" s="7">
        <f t="shared" si="0"/>
        <v>8</v>
      </c>
      <c r="B11" s="8" t="s">
        <v>50</v>
      </c>
      <c r="C11" s="8">
        <v>181521400141</v>
      </c>
      <c r="D11" s="7" t="s">
        <v>51</v>
      </c>
      <c r="E11" s="7" t="s">
        <v>18</v>
      </c>
      <c r="F11" s="7" t="s">
        <v>19</v>
      </c>
      <c r="G11" s="7" t="s">
        <v>20</v>
      </c>
      <c r="H11" s="7" t="s">
        <v>52</v>
      </c>
      <c r="I11" s="7">
        <v>439</v>
      </c>
      <c r="J11" s="7">
        <f t="shared" si="1"/>
        <v>62.714285714285715</v>
      </c>
      <c r="K11" s="7" t="s">
        <v>43</v>
      </c>
      <c r="L11" s="7">
        <v>65.6</v>
      </c>
      <c r="M11" s="2"/>
      <c r="N11" s="2"/>
    </row>
    <row r="12" spans="1:14" ht="25.5" customHeight="1" thickBot="1" thickTop="1">
      <c r="A12" s="7">
        <f t="shared" si="0"/>
        <v>9</v>
      </c>
      <c r="B12" s="7" t="s">
        <v>53</v>
      </c>
      <c r="C12" s="8">
        <v>12721035120</v>
      </c>
      <c r="D12" s="7" t="s">
        <v>54</v>
      </c>
      <c r="E12" s="7" t="s">
        <v>26</v>
      </c>
      <c r="F12" s="7" t="s">
        <v>55</v>
      </c>
      <c r="G12" s="7" t="s">
        <v>20</v>
      </c>
      <c r="H12" s="7" t="s">
        <v>56</v>
      </c>
      <c r="I12" s="7">
        <v>536</v>
      </c>
      <c r="J12" s="7">
        <f t="shared" si="1"/>
        <v>76.57142857142857</v>
      </c>
      <c r="K12" s="7" t="s">
        <v>43</v>
      </c>
      <c r="L12" s="7">
        <v>76.4</v>
      </c>
      <c r="M12" s="2"/>
      <c r="N12" s="2"/>
    </row>
    <row r="13" spans="1:14" ht="25.5" customHeight="1" thickBot="1" thickTop="1">
      <c r="A13" s="7">
        <f t="shared" si="0"/>
        <v>10</v>
      </c>
      <c r="B13" s="7" t="s">
        <v>57</v>
      </c>
      <c r="C13" s="8">
        <v>141311042027</v>
      </c>
      <c r="D13" s="7" t="s">
        <v>58</v>
      </c>
      <c r="E13" s="7" t="s">
        <v>26</v>
      </c>
      <c r="F13" s="7" t="s">
        <v>59</v>
      </c>
      <c r="G13" s="7" t="s">
        <v>37</v>
      </c>
      <c r="H13" s="7" t="s">
        <v>42</v>
      </c>
      <c r="I13" s="7">
        <v>435</v>
      </c>
      <c r="J13" s="7">
        <f t="shared" si="1"/>
        <v>62.142857142857146</v>
      </c>
      <c r="K13" s="7" t="s">
        <v>29</v>
      </c>
      <c r="L13" s="7">
        <v>62.4</v>
      </c>
      <c r="M13" s="2"/>
      <c r="N13" s="2"/>
    </row>
    <row r="14" spans="1:14" ht="25.5" customHeight="1" thickBot="1" thickTop="1">
      <c r="A14" s="7">
        <f t="shared" si="0"/>
        <v>11</v>
      </c>
      <c r="B14" s="7" t="s">
        <v>60</v>
      </c>
      <c r="C14" s="8">
        <v>92913</v>
      </c>
      <c r="D14" s="7" t="s">
        <v>61</v>
      </c>
      <c r="E14" s="7" t="s">
        <v>26</v>
      </c>
      <c r="F14" s="7" t="s">
        <v>62</v>
      </c>
      <c r="G14" s="7" t="s">
        <v>37</v>
      </c>
      <c r="H14" s="7" t="s">
        <v>63</v>
      </c>
      <c r="I14" s="7">
        <v>542</v>
      </c>
      <c r="J14" s="7">
        <f t="shared" si="1"/>
        <v>77.42857142857143</v>
      </c>
      <c r="K14" s="7" t="s">
        <v>43</v>
      </c>
      <c r="L14" s="7">
        <v>73.8</v>
      </c>
      <c r="M14" s="2"/>
      <c r="N14" s="2"/>
    </row>
    <row r="15" spans="1:14" ht="25.5" customHeight="1" thickBot="1" thickTop="1">
      <c r="A15" s="7">
        <f t="shared" si="0"/>
        <v>12</v>
      </c>
      <c r="B15" s="7" t="s">
        <v>64</v>
      </c>
      <c r="C15" s="8">
        <v>141321037230</v>
      </c>
      <c r="D15" s="7" t="s">
        <v>65</v>
      </c>
      <c r="E15" s="7" t="s">
        <v>26</v>
      </c>
      <c r="F15" s="7" t="s">
        <v>59</v>
      </c>
      <c r="G15" s="7" t="s">
        <v>20</v>
      </c>
      <c r="H15" s="7" t="s">
        <v>42</v>
      </c>
      <c r="I15" s="7">
        <v>431</v>
      </c>
      <c r="J15" s="7">
        <f t="shared" si="1"/>
        <v>61.57142857142857</v>
      </c>
      <c r="K15" s="7" t="s">
        <v>22</v>
      </c>
      <c r="L15" s="7">
        <v>66.8</v>
      </c>
      <c r="M15" s="2"/>
      <c r="N15" s="2"/>
    </row>
    <row r="16" spans="1:14" ht="25.5" customHeight="1" thickBot="1" thickTop="1">
      <c r="A16" s="7">
        <f t="shared" si="0"/>
        <v>13</v>
      </c>
      <c r="B16" s="7" t="s">
        <v>66</v>
      </c>
      <c r="C16" s="8">
        <v>181421342130</v>
      </c>
      <c r="D16" s="7" t="s">
        <v>67</v>
      </c>
      <c r="E16" s="7" t="s">
        <v>18</v>
      </c>
      <c r="F16" s="7" t="s">
        <v>19</v>
      </c>
      <c r="G16" s="7" t="s">
        <v>20</v>
      </c>
      <c r="H16" s="7" t="s">
        <v>21</v>
      </c>
      <c r="I16" s="7">
        <v>484</v>
      </c>
      <c r="J16" s="7">
        <f t="shared" si="1"/>
        <v>69.14285714285714</v>
      </c>
      <c r="K16" s="7" t="s">
        <v>22</v>
      </c>
      <c r="L16" s="7">
        <v>70.2</v>
      </c>
      <c r="M16" s="2"/>
      <c r="N16" s="2"/>
    </row>
    <row r="17" spans="1:14" ht="25.5" customHeight="1" thickBot="1" thickTop="1">
      <c r="A17" s="7">
        <f t="shared" si="0"/>
        <v>14</v>
      </c>
      <c r="B17" s="8" t="s">
        <v>68</v>
      </c>
      <c r="C17" s="7">
        <v>14721025033</v>
      </c>
      <c r="D17" s="7" t="s">
        <v>69</v>
      </c>
      <c r="E17" s="7" t="s">
        <v>26</v>
      </c>
      <c r="F17" s="7" t="s">
        <v>70</v>
      </c>
      <c r="G17" s="7" t="s">
        <v>20</v>
      </c>
      <c r="H17" s="7" t="s">
        <v>56</v>
      </c>
      <c r="I17" s="7">
        <v>411</v>
      </c>
      <c r="J17" s="7">
        <f t="shared" si="1"/>
        <v>58.714285714285715</v>
      </c>
      <c r="K17" s="7" t="s">
        <v>29</v>
      </c>
      <c r="L17" s="7">
        <v>66</v>
      </c>
      <c r="M17" s="2"/>
      <c r="N17" s="2"/>
    </row>
    <row r="18" spans="1:14" ht="25.5" customHeight="1" thickBot="1" thickTop="1">
      <c r="A18" s="7">
        <f t="shared" si="0"/>
        <v>15</v>
      </c>
      <c r="B18" s="8" t="s">
        <v>71</v>
      </c>
      <c r="C18" s="7">
        <v>171321178033</v>
      </c>
      <c r="D18" s="7" t="s">
        <v>72</v>
      </c>
      <c r="E18" s="7" t="s">
        <v>73</v>
      </c>
      <c r="F18" s="7" t="s">
        <v>74</v>
      </c>
      <c r="G18" s="7" t="s">
        <v>20</v>
      </c>
      <c r="H18" s="7" t="s">
        <v>42</v>
      </c>
      <c r="I18" s="7">
        <v>446</v>
      </c>
      <c r="J18" s="7">
        <f t="shared" si="1"/>
        <v>63.714285714285715</v>
      </c>
      <c r="K18" s="7" t="s">
        <v>22</v>
      </c>
      <c r="L18" s="7">
        <v>63.4</v>
      </c>
      <c r="M18" s="2"/>
      <c r="N18" s="2"/>
    </row>
    <row r="19" spans="1:14" ht="25.5" customHeight="1" thickBot="1" thickTop="1">
      <c r="A19" s="7">
        <f t="shared" si="0"/>
        <v>16</v>
      </c>
      <c r="B19" s="8" t="s">
        <v>75</v>
      </c>
      <c r="C19" s="7">
        <v>181421346149</v>
      </c>
      <c r="D19" s="7" t="s">
        <v>76</v>
      </c>
      <c r="E19" s="7" t="s">
        <v>18</v>
      </c>
      <c r="F19" s="7" t="s">
        <v>19</v>
      </c>
      <c r="G19" s="7" t="s">
        <v>20</v>
      </c>
      <c r="H19" s="7" t="s">
        <v>21</v>
      </c>
      <c r="I19" s="7">
        <v>434</v>
      </c>
      <c r="J19" s="7">
        <f t="shared" si="1"/>
        <v>62</v>
      </c>
      <c r="K19" s="7" t="s">
        <v>22</v>
      </c>
      <c r="L19" s="7">
        <v>66.4</v>
      </c>
      <c r="M19" s="2"/>
      <c r="N19" s="2"/>
    </row>
    <row r="20" spans="1:14" ht="25.5" customHeight="1" thickBot="1" thickTop="1">
      <c r="A20" s="7">
        <f t="shared" si="0"/>
        <v>17</v>
      </c>
      <c r="B20" s="8" t="s">
        <v>77</v>
      </c>
      <c r="C20" s="8">
        <v>403429004</v>
      </c>
      <c r="D20" s="7" t="s">
        <v>78</v>
      </c>
      <c r="E20" s="7" t="s">
        <v>26</v>
      </c>
      <c r="F20" s="7" t="s">
        <v>79</v>
      </c>
      <c r="G20" s="7" t="s">
        <v>37</v>
      </c>
      <c r="H20" s="7" t="s">
        <v>80</v>
      </c>
      <c r="I20" s="7">
        <v>508</v>
      </c>
      <c r="J20" s="7">
        <f t="shared" si="1"/>
        <v>72.57142857142857</v>
      </c>
      <c r="K20" s="7" t="s">
        <v>43</v>
      </c>
      <c r="L20" s="7">
        <v>73.8</v>
      </c>
      <c r="M20" s="2"/>
      <c r="N20" s="2"/>
    </row>
    <row r="21" spans="1:14" ht="25.5" customHeight="1" thickBot="1" thickTop="1">
      <c r="A21" s="7">
        <f t="shared" si="0"/>
        <v>18</v>
      </c>
      <c r="B21" s="8" t="s">
        <v>81</v>
      </c>
      <c r="C21" s="8">
        <v>191221262093</v>
      </c>
      <c r="D21" s="7" t="s">
        <v>82</v>
      </c>
      <c r="E21" s="7" t="s">
        <v>35</v>
      </c>
      <c r="F21" s="7" t="s">
        <v>36</v>
      </c>
      <c r="G21" s="7" t="s">
        <v>20</v>
      </c>
      <c r="H21" s="7" t="s">
        <v>38</v>
      </c>
      <c r="I21" s="7">
        <v>471</v>
      </c>
      <c r="J21" s="7">
        <f t="shared" si="1"/>
        <v>67.28571428571429</v>
      </c>
      <c r="K21" s="7" t="s">
        <v>29</v>
      </c>
      <c r="L21" s="7">
        <v>70.2</v>
      </c>
      <c r="M21" s="2"/>
      <c r="N21" s="2"/>
    </row>
    <row r="22" spans="1:14" ht="25.5" customHeight="1" thickBot="1" thickTop="1">
      <c r="A22" s="7">
        <f t="shared" si="0"/>
        <v>19</v>
      </c>
      <c r="B22" s="8" t="s">
        <v>83</v>
      </c>
      <c r="C22" s="8">
        <v>121321018010</v>
      </c>
      <c r="D22" s="7" t="s">
        <v>84</v>
      </c>
      <c r="E22" s="7" t="s">
        <v>26</v>
      </c>
      <c r="F22" s="7" t="s">
        <v>55</v>
      </c>
      <c r="G22" s="7" t="s">
        <v>20</v>
      </c>
      <c r="H22" s="7" t="s">
        <v>42</v>
      </c>
      <c r="I22" s="7">
        <v>429</v>
      </c>
      <c r="J22" s="7">
        <f t="shared" si="1"/>
        <v>61.285714285714285</v>
      </c>
      <c r="K22" s="7" t="s">
        <v>29</v>
      </c>
      <c r="L22" s="7">
        <v>71.4</v>
      </c>
      <c r="M22" s="2"/>
      <c r="N22" s="2"/>
    </row>
    <row r="23" spans="1:14" ht="25.5" customHeight="1" thickBot="1" thickTop="1">
      <c r="A23" s="7">
        <f t="shared" si="0"/>
        <v>20</v>
      </c>
      <c r="B23" s="8" t="s">
        <v>85</v>
      </c>
      <c r="C23" s="8">
        <v>11611008783</v>
      </c>
      <c r="D23" s="7" t="s">
        <v>86</v>
      </c>
      <c r="E23" s="7" t="s">
        <v>26</v>
      </c>
      <c r="F23" s="7" t="s">
        <v>41</v>
      </c>
      <c r="G23" s="7" t="s">
        <v>37</v>
      </c>
      <c r="H23" s="7" t="s">
        <v>38</v>
      </c>
      <c r="I23" s="7">
        <v>443</v>
      </c>
      <c r="J23" s="7">
        <f t="shared" si="1"/>
        <v>63.285714285714285</v>
      </c>
      <c r="K23" s="7" t="s">
        <v>43</v>
      </c>
      <c r="L23" s="7">
        <v>64.6</v>
      </c>
      <c r="M23" s="2"/>
      <c r="N23" s="2"/>
    </row>
    <row r="24" spans="1:14" ht="25.5" customHeight="1" thickBot="1" thickTop="1">
      <c r="A24" s="7">
        <f t="shared" si="0"/>
        <v>21</v>
      </c>
      <c r="B24" s="8" t="s">
        <v>87</v>
      </c>
      <c r="C24" s="8">
        <v>297017520</v>
      </c>
      <c r="D24" s="7" t="s">
        <v>88</v>
      </c>
      <c r="E24" s="7" t="s">
        <v>26</v>
      </c>
      <c r="F24" s="7" t="s">
        <v>79</v>
      </c>
      <c r="G24" s="7" t="s">
        <v>20</v>
      </c>
      <c r="H24" s="7" t="s">
        <v>89</v>
      </c>
      <c r="I24" s="7">
        <v>478</v>
      </c>
      <c r="J24" s="7">
        <f t="shared" si="1"/>
        <v>68.28571428571429</v>
      </c>
      <c r="K24" s="7" t="s">
        <v>43</v>
      </c>
      <c r="L24" s="7">
        <v>68.8</v>
      </c>
      <c r="M24" s="3"/>
      <c r="N24" s="2"/>
    </row>
    <row r="25" spans="1:14" ht="25.5" customHeight="1" thickBot="1" thickTop="1">
      <c r="A25" s="7">
        <f t="shared" si="0"/>
        <v>22</v>
      </c>
      <c r="B25" s="7" t="s">
        <v>90</v>
      </c>
      <c r="C25" s="8">
        <v>14711017336</v>
      </c>
      <c r="D25" s="7" t="s">
        <v>91</v>
      </c>
      <c r="E25" s="7" t="s">
        <v>26</v>
      </c>
      <c r="F25" s="7" t="s">
        <v>70</v>
      </c>
      <c r="G25" s="7" t="s">
        <v>37</v>
      </c>
      <c r="H25" s="7" t="s">
        <v>56</v>
      </c>
      <c r="I25" s="7">
        <v>459</v>
      </c>
      <c r="J25" s="7">
        <f t="shared" si="1"/>
        <v>65.57142857142857</v>
      </c>
      <c r="K25" s="7" t="s">
        <v>43</v>
      </c>
      <c r="L25" s="7">
        <v>68.8</v>
      </c>
      <c r="M25" s="3"/>
      <c r="N25" s="2"/>
    </row>
    <row r="26" spans="1:14" ht="25.5" customHeight="1" thickBot="1" thickTop="1">
      <c r="A26" s="7">
        <f t="shared" si="0"/>
        <v>23</v>
      </c>
      <c r="B26" s="7" t="s">
        <v>92</v>
      </c>
      <c r="C26" s="8">
        <v>151521001136</v>
      </c>
      <c r="D26" s="7" t="s">
        <v>93</v>
      </c>
      <c r="E26" s="7" t="s">
        <v>26</v>
      </c>
      <c r="F26" s="7" t="s">
        <v>79</v>
      </c>
      <c r="G26" s="7" t="s">
        <v>20</v>
      </c>
      <c r="H26" s="7" t="s">
        <v>52</v>
      </c>
      <c r="I26" s="7">
        <v>422</v>
      </c>
      <c r="J26" s="7">
        <f t="shared" si="1"/>
        <v>60.285714285714285</v>
      </c>
      <c r="K26" s="7" t="s">
        <v>94</v>
      </c>
      <c r="L26" s="7">
        <v>69.6</v>
      </c>
      <c r="M26" s="3"/>
      <c r="N26" s="2"/>
    </row>
    <row r="27" spans="1:14" ht="25.5" customHeight="1" thickBot="1" thickTop="1">
      <c r="A27" s="7">
        <f t="shared" si="0"/>
        <v>24</v>
      </c>
      <c r="B27" s="8" t="s">
        <v>95</v>
      </c>
      <c r="C27" s="8">
        <v>111521400023</v>
      </c>
      <c r="D27" s="7" t="s">
        <v>96</v>
      </c>
      <c r="E27" s="7" t="s">
        <v>26</v>
      </c>
      <c r="F27" s="7" t="s">
        <v>97</v>
      </c>
      <c r="G27" s="7" t="s">
        <v>20</v>
      </c>
      <c r="H27" s="7" t="s">
        <v>52</v>
      </c>
      <c r="I27" s="7">
        <v>480</v>
      </c>
      <c r="J27" s="7">
        <f t="shared" si="1"/>
        <v>68.57142857142857</v>
      </c>
      <c r="K27" s="7" t="s">
        <v>94</v>
      </c>
      <c r="L27" s="7">
        <v>69.6</v>
      </c>
      <c r="M27" s="2"/>
      <c r="N27" s="2"/>
    </row>
    <row r="28" spans="1:14" ht="25.5" customHeight="1" thickBot="1" thickTop="1">
      <c r="A28" s="7">
        <f t="shared" si="0"/>
        <v>25</v>
      </c>
      <c r="B28" s="8" t="s">
        <v>98</v>
      </c>
      <c r="C28" s="8">
        <v>141311027087</v>
      </c>
      <c r="D28" s="7" t="s">
        <v>99</v>
      </c>
      <c r="E28" s="7" t="s">
        <v>26</v>
      </c>
      <c r="F28" s="7" t="s">
        <v>70</v>
      </c>
      <c r="G28" s="7" t="s">
        <v>37</v>
      </c>
      <c r="H28" s="7" t="s">
        <v>42</v>
      </c>
      <c r="I28" s="7">
        <v>450</v>
      </c>
      <c r="J28" s="7">
        <f t="shared" si="1"/>
        <v>64.28571428571429</v>
      </c>
      <c r="K28" s="7" t="s">
        <v>43</v>
      </c>
      <c r="L28" s="7">
        <v>67.6</v>
      </c>
      <c r="M28" s="2"/>
      <c r="N28" s="2"/>
    </row>
    <row r="29" spans="1:14" ht="25.5" customHeight="1" thickBot="1" thickTop="1">
      <c r="A29" s="7">
        <f t="shared" si="0"/>
        <v>26</v>
      </c>
      <c r="B29" s="8" t="s">
        <v>100</v>
      </c>
      <c r="C29" s="8">
        <v>19911206008</v>
      </c>
      <c r="D29" s="7" t="s">
        <v>101</v>
      </c>
      <c r="E29" s="7" t="s">
        <v>35</v>
      </c>
      <c r="F29" s="7" t="s">
        <v>36</v>
      </c>
      <c r="G29" s="7" t="s">
        <v>37</v>
      </c>
      <c r="H29" s="7" t="s">
        <v>102</v>
      </c>
      <c r="I29" s="7">
        <v>523</v>
      </c>
      <c r="J29" s="7">
        <f t="shared" si="1"/>
        <v>74.71428571428571</v>
      </c>
      <c r="K29" s="7" t="s">
        <v>103</v>
      </c>
      <c r="L29" s="7">
        <v>75.2</v>
      </c>
      <c r="M29" s="2"/>
      <c r="N29" s="2"/>
    </row>
    <row r="30" spans="1:14" ht="25.5" customHeight="1" thickBot="1" thickTop="1">
      <c r="A30" s="7">
        <f t="shared" si="0"/>
        <v>27</v>
      </c>
      <c r="B30" s="8" t="s">
        <v>295</v>
      </c>
      <c r="C30" s="8">
        <v>151511011016</v>
      </c>
      <c r="D30" s="7" t="s">
        <v>296</v>
      </c>
      <c r="E30" s="7" t="s">
        <v>26</v>
      </c>
      <c r="F30" s="7" t="s">
        <v>79</v>
      </c>
      <c r="G30" s="7" t="s">
        <v>37</v>
      </c>
      <c r="H30" s="7" t="s">
        <v>52</v>
      </c>
      <c r="I30" s="7">
        <v>424</v>
      </c>
      <c r="J30" s="7">
        <f aca="true" t="shared" si="2" ref="J30:J44">I30/7</f>
        <v>60.57142857142857</v>
      </c>
      <c r="K30" s="7" t="s">
        <v>103</v>
      </c>
      <c r="L30" s="7">
        <v>66</v>
      </c>
      <c r="M30" s="2"/>
      <c r="N30" s="2"/>
    </row>
    <row r="31" spans="1:14" ht="25.5" customHeight="1" thickBot="1" thickTop="1">
      <c r="A31" s="7">
        <f t="shared" si="0"/>
        <v>28</v>
      </c>
      <c r="B31" s="8" t="s">
        <v>314</v>
      </c>
      <c r="C31" s="8">
        <v>191321039003</v>
      </c>
      <c r="D31" s="7" t="s">
        <v>315</v>
      </c>
      <c r="E31" s="7" t="s">
        <v>185</v>
      </c>
      <c r="F31" s="7" t="s">
        <v>36</v>
      </c>
      <c r="G31" s="7" t="s">
        <v>300</v>
      </c>
      <c r="H31" s="7" t="s">
        <v>42</v>
      </c>
      <c r="I31" s="7">
        <v>485</v>
      </c>
      <c r="J31" s="7">
        <f t="shared" si="2"/>
        <v>69.28571428571429</v>
      </c>
      <c r="K31" s="7" t="s">
        <v>103</v>
      </c>
      <c r="L31" s="7">
        <v>72</v>
      </c>
      <c r="M31" s="2"/>
      <c r="N31" s="2"/>
    </row>
    <row r="32" spans="1:14" ht="25.5" customHeight="1" thickBot="1" thickTop="1">
      <c r="A32" s="7">
        <f t="shared" si="0"/>
        <v>29</v>
      </c>
      <c r="B32" s="8" t="s">
        <v>316</v>
      </c>
      <c r="C32" s="8">
        <v>181521346032</v>
      </c>
      <c r="D32" s="7" t="s">
        <v>76</v>
      </c>
      <c r="E32" s="7" t="s">
        <v>18</v>
      </c>
      <c r="F32" s="7" t="s">
        <v>19</v>
      </c>
      <c r="G32" s="7" t="s">
        <v>300</v>
      </c>
      <c r="H32" s="7" t="s">
        <v>52</v>
      </c>
      <c r="I32" s="7">
        <v>451</v>
      </c>
      <c r="J32" s="7">
        <f t="shared" si="2"/>
        <v>64.42857142857143</v>
      </c>
      <c r="K32" s="7" t="s">
        <v>103</v>
      </c>
      <c r="L32" s="7">
        <v>71</v>
      </c>
      <c r="M32" s="2"/>
      <c r="N32" s="2"/>
    </row>
    <row r="33" spans="1:14" ht="25.5" customHeight="1" thickBot="1" thickTop="1">
      <c r="A33" s="7">
        <f t="shared" si="0"/>
        <v>30</v>
      </c>
      <c r="B33" s="8" t="s">
        <v>317</v>
      </c>
      <c r="C33" s="8">
        <v>221521400053</v>
      </c>
      <c r="D33" s="7" t="s">
        <v>96</v>
      </c>
      <c r="E33" s="7" t="s">
        <v>318</v>
      </c>
      <c r="F33" s="7" t="s">
        <v>319</v>
      </c>
      <c r="G33" s="7" t="s">
        <v>300</v>
      </c>
      <c r="H33" s="7" t="s">
        <v>52</v>
      </c>
      <c r="I33" s="7">
        <v>482</v>
      </c>
      <c r="J33" s="7">
        <f t="shared" si="2"/>
        <v>68.85714285714286</v>
      </c>
      <c r="K33" s="7" t="s">
        <v>103</v>
      </c>
      <c r="L33" s="7">
        <v>70</v>
      </c>
      <c r="M33" s="2"/>
      <c r="N33" s="2"/>
    </row>
    <row r="34" spans="1:14" ht="25.5" customHeight="1" thickBot="1" thickTop="1">
      <c r="A34" s="7">
        <f t="shared" si="0"/>
        <v>31</v>
      </c>
      <c r="B34" s="8" t="s">
        <v>320</v>
      </c>
      <c r="C34" s="8">
        <v>141321153027</v>
      </c>
      <c r="D34" s="7" t="s">
        <v>321</v>
      </c>
      <c r="E34" s="7" t="s">
        <v>26</v>
      </c>
      <c r="F34" s="7" t="s">
        <v>70</v>
      </c>
      <c r="G34" s="7" t="s">
        <v>300</v>
      </c>
      <c r="H34" s="7" t="s">
        <v>42</v>
      </c>
      <c r="I34" s="7">
        <v>421</v>
      </c>
      <c r="J34" s="7">
        <f t="shared" si="2"/>
        <v>60.142857142857146</v>
      </c>
      <c r="K34" s="7" t="s">
        <v>103</v>
      </c>
      <c r="L34" s="7">
        <v>64</v>
      </c>
      <c r="M34" s="2"/>
      <c r="N34" s="2"/>
    </row>
    <row r="35" spans="1:14" ht="25.5" customHeight="1" thickBot="1" thickTop="1">
      <c r="A35" s="7">
        <f t="shared" si="0"/>
        <v>32</v>
      </c>
      <c r="B35" s="8" t="s">
        <v>322</v>
      </c>
      <c r="C35" s="8">
        <v>141411049010</v>
      </c>
      <c r="D35" s="7" t="s">
        <v>323</v>
      </c>
      <c r="E35" s="7" t="s">
        <v>26</v>
      </c>
      <c r="F35" s="7" t="s">
        <v>70</v>
      </c>
      <c r="G35" s="7" t="s">
        <v>324</v>
      </c>
      <c r="H35" s="7" t="s">
        <v>21</v>
      </c>
      <c r="I35" s="7">
        <v>423</v>
      </c>
      <c r="J35" s="7">
        <f t="shared" si="2"/>
        <v>60.42857142857143</v>
      </c>
      <c r="K35" s="7" t="s">
        <v>22</v>
      </c>
      <c r="L35" s="7">
        <v>72</v>
      </c>
      <c r="M35" s="2"/>
      <c r="N35" s="2"/>
    </row>
    <row r="36" spans="1:14" ht="25.5" customHeight="1" thickBot="1" thickTop="1">
      <c r="A36" s="7">
        <f t="shared" si="0"/>
        <v>33</v>
      </c>
      <c r="B36" s="8" t="s">
        <v>325</v>
      </c>
      <c r="C36" s="8">
        <v>221521020011</v>
      </c>
      <c r="D36" s="7" t="s">
        <v>326</v>
      </c>
      <c r="E36" s="7" t="s">
        <v>318</v>
      </c>
      <c r="F36" s="7" t="s">
        <v>319</v>
      </c>
      <c r="G36" s="7" t="s">
        <v>300</v>
      </c>
      <c r="H36" s="7" t="s">
        <v>52</v>
      </c>
      <c r="I36" s="7">
        <v>454</v>
      </c>
      <c r="J36" s="7">
        <f t="shared" si="2"/>
        <v>64.85714285714286</v>
      </c>
      <c r="K36" s="7" t="s">
        <v>103</v>
      </c>
      <c r="L36" s="7">
        <v>65</v>
      </c>
      <c r="M36" s="2"/>
      <c r="N36" s="2"/>
    </row>
    <row r="37" spans="1:14" ht="25.5" customHeight="1" thickBot="1" thickTop="1">
      <c r="A37" s="7">
        <f t="shared" si="0"/>
        <v>34</v>
      </c>
      <c r="B37" s="8" t="s">
        <v>327</v>
      </c>
      <c r="C37" s="8">
        <v>131522284023</v>
      </c>
      <c r="D37" s="7" t="s">
        <v>328</v>
      </c>
      <c r="E37" s="7" t="s">
        <v>26</v>
      </c>
      <c r="F37" s="7" t="s">
        <v>241</v>
      </c>
      <c r="G37" s="7" t="s">
        <v>300</v>
      </c>
      <c r="H37" s="7" t="s">
        <v>52</v>
      </c>
      <c r="I37" s="7">
        <v>391</v>
      </c>
      <c r="J37" s="7">
        <f t="shared" si="2"/>
        <v>55.857142857142854</v>
      </c>
      <c r="K37" s="7" t="s">
        <v>103</v>
      </c>
      <c r="L37" s="7">
        <v>63</v>
      </c>
      <c r="M37" s="2"/>
      <c r="N37" s="2"/>
    </row>
    <row r="38" spans="1:14" ht="25.5" customHeight="1" thickBot="1" thickTop="1">
      <c r="A38" s="7">
        <f t="shared" si="0"/>
        <v>35</v>
      </c>
      <c r="B38" s="8" t="s">
        <v>286</v>
      </c>
      <c r="C38" s="8">
        <v>131521019033</v>
      </c>
      <c r="D38" s="7" t="s">
        <v>287</v>
      </c>
      <c r="E38" s="7" t="s">
        <v>26</v>
      </c>
      <c r="F38" s="7" t="s">
        <v>241</v>
      </c>
      <c r="G38" s="7" t="s">
        <v>251</v>
      </c>
      <c r="H38" s="7" t="s">
        <v>52</v>
      </c>
      <c r="I38" s="7">
        <v>376</v>
      </c>
      <c r="J38" s="7">
        <f t="shared" si="2"/>
        <v>53.714285714285715</v>
      </c>
      <c r="K38" s="7" t="s">
        <v>103</v>
      </c>
      <c r="L38" s="7">
        <v>58</v>
      </c>
      <c r="M38" s="2"/>
      <c r="N38" s="2"/>
    </row>
    <row r="39" spans="1:14" s="25" customFormat="1" ht="25.5" customHeight="1" thickBot="1" thickTop="1">
      <c r="A39" s="22">
        <f t="shared" si="0"/>
        <v>36</v>
      </c>
      <c r="B39" s="23" t="s">
        <v>297</v>
      </c>
      <c r="C39" s="23" t="s">
        <v>298</v>
      </c>
      <c r="D39" s="22" t="s">
        <v>96</v>
      </c>
      <c r="E39" s="22" t="s">
        <v>26</v>
      </c>
      <c r="F39" s="22" t="s">
        <v>299</v>
      </c>
      <c r="G39" s="22" t="s">
        <v>302</v>
      </c>
      <c r="H39" s="22" t="s">
        <v>301</v>
      </c>
      <c r="I39" s="22">
        <v>389</v>
      </c>
      <c r="J39" s="22">
        <f t="shared" si="2"/>
        <v>55.57142857142857</v>
      </c>
      <c r="K39" s="22" t="s">
        <v>103</v>
      </c>
      <c r="L39" s="22">
        <v>64</v>
      </c>
      <c r="M39" s="24"/>
      <c r="N39" s="24"/>
    </row>
    <row r="40" spans="1:14" ht="25.5" customHeight="1" thickBot="1" thickTop="1">
      <c r="A40" s="7">
        <f t="shared" si="0"/>
        <v>37</v>
      </c>
      <c r="B40" s="8" t="s">
        <v>313</v>
      </c>
      <c r="C40" s="8">
        <v>181421346006</v>
      </c>
      <c r="D40" s="7" t="s">
        <v>76</v>
      </c>
      <c r="E40" s="7" t="s">
        <v>18</v>
      </c>
      <c r="F40" s="7" t="s">
        <v>19</v>
      </c>
      <c r="G40" s="7" t="s">
        <v>300</v>
      </c>
      <c r="H40" s="7" t="s">
        <v>21</v>
      </c>
      <c r="I40" s="7">
        <v>520</v>
      </c>
      <c r="J40" s="7">
        <f t="shared" si="2"/>
        <v>74.28571428571429</v>
      </c>
      <c r="K40" s="7" t="s">
        <v>103</v>
      </c>
      <c r="L40" s="7">
        <v>79</v>
      </c>
      <c r="M40" s="2"/>
      <c r="N40" s="2"/>
    </row>
    <row r="41" spans="1:14" ht="25.5" customHeight="1" thickBot="1" thickTop="1">
      <c r="A41" s="7">
        <f t="shared" si="0"/>
        <v>38</v>
      </c>
      <c r="B41" s="8" t="s">
        <v>307</v>
      </c>
      <c r="C41" s="8">
        <v>131421001069</v>
      </c>
      <c r="D41" s="7" t="s">
        <v>308</v>
      </c>
      <c r="E41" s="7" t="s">
        <v>26</v>
      </c>
      <c r="F41" s="7" t="s">
        <v>241</v>
      </c>
      <c r="G41" s="7" t="s">
        <v>305</v>
      </c>
      <c r="H41" s="7" t="s">
        <v>21</v>
      </c>
      <c r="I41" s="7">
        <v>384</v>
      </c>
      <c r="J41" s="7">
        <f t="shared" si="2"/>
        <v>54.857142857142854</v>
      </c>
      <c r="K41" s="7" t="s">
        <v>22</v>
      </c>
      <c r="L41" s="7">
        <v>55</v>
      </c>
      <c r="M41" s="2"/>
      <c r="N41" s="2"/>
    </row>
    <row r="42" spans="1:14" ht="25.5" customHeight="1" thickBot="1" thickTop="1">
      <c r="A42" s="7">
        <f t="shared" si="0"/>
        <v>39</v>
      </c>
      <c r="B42" s="8" t="s">
        <v>309</v>
      </c>
      <c r="C42" s="8">
        <v>101511003079</v>
      </c>
      <c r="D42" s="7" t="s">
        <v>310</v>
      </c>
      <c r="E42" s="7" t="s">
        <v>26</v>
      </c>
      <c r="F42" s="7" t="s">
        <v>299</v>
      </c>
      <c r="G42" s="7" t="s">
        <v>248</v>
      </c>
      <c r="H42" s="7" t="s">
        <v>52</v>
      </c>
      <c r="I42" s="7">
        <v>368</v>
      </c>
      <c r="J42" s="7">
        <f t="shared" si="2"/>
        <v>52.57142857142857</v>
      </c>
      <c r="K42" s="7" t="s">
        <v>179</v>
      </c>
      <c r="L42" s="7">
        <v>64</v>
      </c>
      <c r="M42" s="2"/>
      <c r="N42" s="2"/>
    </row>
    <row r="43" spans="1:14" ht="25.5" customHeight="1" thickBot="1" thickTop="1">
      <c r="A43" s="7">
        <f t="shared" si="0"/>
        <v>40</v>
      </c>
      <c r="B43" s="8" t="s">
        <v>311</v>
      </c>
      <c r="C43" s="8">
        <v>211021271006</v>
      </c>
      <c r="D43" s="7" t="s">
        <v>312</v>
      </c>
      <c r="E43" s="7" t="s">
        <v>46</v>
      </c>
      <c r="F43" s="7" t="s">
        <v>47</v>
      </c>
      <c r="G43" s="7" t="s">
        <v>251</v>
      </c>
      <c r="H43" s="7" t="s">
        <v>210</v>
      </c>
      <c r="I43" s="7">
        <v>409</v>
      </c>
      <c r="J43" s="7">
        <f t="shared" si="2"/>
        <v>58.42857142857143</v>
      </c>
      <c r="K43" s="7" t="s">
        <v>179</v>
      </c>
      <c r="L43" s="7">
        <v>65</v>
      </c>
      <c r="M43" s="2"/>
      <c r="N43" s="2"/>
    </row>
    <row r="44" spans="1:14" ht="25.5" customHeight="1" thickBot="1" thickTop="1">
      <c r="A44" s="7">
        <f t="shared" si="0"/>
        <v>41</v>
      </c>
      <c r="B44" s="8" t="s">
        <v>303</v>
      </c>
      <c r="C44" s="8">
        <v>151521009185</v>
      </c>
      <c r="D44" s="7" t="s">
        <v>304</v>
      </c>
      <c r="E44" s="7" t="s">
        <v>26</v>
      </c>
      <c r="F44" s="7" t="s">
        <v>79</v>
      </c>
      <c r="G44" s="7" t="s">
        <v>305</v>
      </c>
      <c r="H44" s="7" t="s">
        <v>52</v>
      </c>
      <c r="I44" s="7">
        <v>413</v>
      </c>
      <c r="J44" s="7">
        <f t="shared" si="2"/>
        <v>59</v>
      </c>
      <c r="K44" s="7" t="s">
        <v>103</v>
      </c>
      <c r="L44" s="7">
        <v>62</v>
      </c>
      <c r="M44" s="2"/>
      <c r="N44" s="2"/>
    </row>
    <row r="45" spans="1:14" ht="25.5" customHeight="1" thickBot="1" thickTop="1">
      <c r="A45" s="7">
        <f t="shared" si="0"/>
        <v>42</v>
      </c>
      <c r="B45" s="8" t="s">
        <v>329</v>
      </c>
      <c r="C45" s="8">
        <v>131522077018</v>
      </c>
      <c r="D45" s="7" t="s">
        <v>330</v>
      </c>
      <c r="E45" s="7" t="s">
        <v>26</v>
      </c>
      <c r="F45" s="7" t="s">
        <v>241</v>
      </c>
      <c r="G45" s="7" t="s">
        <v>305</v>
      </c>
      <c r="H45" s="7" t="s">
        <v>52</v>
      </c>
      <c r="I45" s="7">
        <v>369</v>
      </c>
      <c r="J45" s="7">
        <f aca="true" t="shared" si="3" ref="J45:J51">I45/7</f>
        <v>52.714285714285715</v>
      </c>
      <c r="K45" s="7" t="s">
        <v>103</v>
      </c>
      <c r="L45" s="7">
        <v>62</v>
      </c>
      <c r="M45" s="2"/>
      <c r="N45" s="2"/>
    </row>
    <row r="46" spans="1:14" ht="25.5" customHeight="1" thickBot="1" thickTop="1">
      <c r="A46" s="7">
        <f t="shared" si="0"/>
        <v>43</v>
      </c>
      <c r="B46" s="8" t="s">
        <v>224</v>
      </c>
      <c r="C46" s="8">
        <v>131421011126</v>
      </c>
      <c r="D46" s="7" t="s">
        <v>225</v>
      </c>
      <c r="E46" s="7" t="s">
        <v>26</v>
      </c>
      <c r="F46" s="7" t="s">
        <v>27</v>
      </c>
      <c r="G46" s="7" t="s">
        <v>226</v>
      </c>
      <c r="H46" s="7" t="s">
        <v>21</v>
      </c>
      <c r="I46" s="7">
        <v>386</v>
      </c>
      <c r="J46" s="7">
        <f t="shared" si="3"/>
        <v>55.142857142857146</v>
      </c>
      <c r="K46" s="7" t="s">
        <v>103</v>
      </c>
      <c r="L46" s="7">
        <v>64.2</v>
      </c>
      <c r="M46" s="2"/>
      <c r="N46" s="2"/>
    </row>
    <row r="47" spans="1:14" ht="25.5" customHeight="1" thickBot="1" thickTop="1">
      <c r="A47" s="7">
        <f t="shared" si="0"/>
        <v>44</v>
      </c>
      <c r="B47" s="8" t="s">
        <v>227</v>
      </c>
      <c r="C47" s="8">
        <v>15142071117</v>
      </c>
      <c r="D47" s="7" t="s">
        <v>228</v>
      </c>
      <c r="E47" s="7" t="s">
        <v>26</v>
      </c>
      <c r="F47" s="7" t="s">
        <v>62</v>
      </c>
      <c r="G47" s="7" t="s">
        <v>229</v>
      </c>
      <c r="H47" s="7" t="s">
        <v>21</v>
      </c>
      <c r="I47" s="7">
        <v>402</v>
      </c>
      <c r="J47" s="7">
        <f t="shared" si="3"/>
        <v>57.42857142857143</v>
      </c>
      <c r="K47" s="7" t="s">
        <v>103</v>
      </c>
      <c r="L47" s="7">
        <v>67.8</v>
      </c>
      <c r="M47" s="2"/>
      <c r="N47" s="2"/>
    </row>
    <row r="48" spans="1:14" ht="25.5" customHeight="1" thickBot="1" thickTop="1">
      <c r="A48" s="7">
        <f t="shared" si="0"/>
        <v>45</v>
      </c>
      <c r="B48" s="8" t="s">
        <v>230</v>
      </c>
      <c r="C48" s="8">
        <v>181421346088</v>
      </c>
      <c r="D48" s="7" t="s">
        <v>76</v>
      </c>
      <c r="E48" s="7" t="s">
        <v>18</v>
      </c>
      <c r="F48" s="7" t="s">
        <v>19</v>
      </c>
      <c r="G48" s="7" t="s">
        <v>226</v>
      </c>
      <c r="H48" s="7" t="s">
        <v>21</v>
      </c>
      <c r="I48" s="7">
        <v>418</v>
      </c>
      <c r="J48" s="7">
        <f t="shared" si="3"/>
        <v>59.714285714285715</v>
      </c>
      <c r="K48" s="7" t="s">
        <v>22</v>
      </c>
      <c r="L48" s="7">
        <v>68.2</v>
      </c>
      <c r="M48" s="2"/>
      <c r="N48" s="2"/>
    </row>
    <row r="49" spans="1:14" ht="25.5" customHeight="1" thickBot="1" thickTop="1">
      <c r="A49" s="7">
        <f t="shared" si="0"/>
        <v>46</v>
      </c>
      <c r="B49" s="8" t="s">
        <v>231</v>
      </c>
      <c r="C49" s="8">
        <v>131411017006</v>
      </c>
      <c r="D49" s="12" t="s">
        <v>232</v>
      </c>
      <c r="E49" s="7" t="s">
        <v>26</v>
      </c>
      <c r="F49" s="7" t="s">
        <v>27</v>
      </c>
      <c r="G49" s="7" t="s">
        <v>331</v>
      </c>
      <c r="H49" s="7" t="s">
        <v>21</v>
      </c>
      <c r="I49" s="7">
        <v>398</v>
      </c>
      <c r="J49" s="7">
        <f t="shared" si="3"/>
        <v>56.857142857142854</v>
      </c>
      <c r="K49" s="7" t="s">
        <v>22</v>
      </c>
      <c r="L49" s="7">
        <v>59</v>
      </c>
      <c r="M49" s="2"/>
      <c r="N49" s="2"/>
    </row>
    <row r="50" spans="1:14" ht="25.5" customHeight="1" thickBot="1" thickTop="1">
      <c r="A50" s="7">
        <f t="shared" si="0"/>
        <v>47</v>
      </c>
      <c r="B50" s="8" t="s">
        <v>234</v>
      </c>
      <c r="C50" s="8">
        <v>261511014024</v>
      </c>
      <c r="D50" s="7" t="s">
        <v>235</v>
      </c>
      <c r="E50" s="7" t="s">
        <v>236</v>
      </c>
      <c r="F50" s="7" t="s">
        <v>237</v>
      </c>
      <c r="G50" s="7" t="s">
        <v>233</v>
      </c>
      <c r="H50" s="7" t="s">
        <v>52</v>
      </c>
      <c r="I50" s="7">
        <v>395</v>
      </c>
      <c r="J50" s="7">
        <f t="shared" si="3"/>
        <v>56.42857142857143</v>
      </c>
      <c r="K50" s="7" t="s">
        <v>179</v>
      </c>
      <c r="L50" s="7">
        <v>63</v>
      </c>
      <c r="M50" s="2"/>
      <c r="N50" s="2"/>
    </row>
    <row r="51" spans="1:14" ht="25.5" customHeight="1" thickBot="1" thickTop="1">
      <c r="A51" s="7">
        <f t="shared" si="0"/>
        <v>48</v>
      </c>
      <c r="B51" s="8" t="s">
        <v>238</v>
      </c>
      <c r="C51" s="8">
        <v>151421007102</v>
      </c>
      <c r="D51" s="7" t="s">
        <v>78</v>
      </c>
      <c r="E51" s="7" t="s">
        <v>26</v>
      </c>
      <c r="F51" s="7" t="s">
        <v>79</v>
      </c>
      <c r="G51" s="7" t="s">
        <v>332</v>
      </c>
      <c r="H51" s="7" t="s">
        <v>21</v>
      </c>
      <c r="I51" s="7">
        <v>406</v>
      </c>
      <c r="J51" s="7">
        <f t="shared" si="3"/>
        <v>58</v>
      </c>
      <c r="K51" s="7" t="s">
        <v>22</v>
      </c>
      <c r="L51" s="7">
        <v>69</v>
      </c>
      <c r="M51" s="2"/>
      <c r="N51" s="2"/>
    </row>
    <row r="52" spans="1:14" ht="25.5" customHeight="1" thickBot="1" thickTop="1">
      <c r="A52" s="7">
        <f t="shared" si="0"/>
        <v>49</v>
      </c>
      <c r="B52" s="8" t="s">
        <v>239</v>
      </c>
      <c r="C52" s="8">
        <v>131211250221</v>
      </c>
      <c r="D52" s="12" t="s">
        <v>240</v>
      </c>
      <c r="E52" s="7" t="s">
        <v>26</v>
      </c>
      <c r="F52" s="7" t="s">
        <v>241</v>
      </c>
      <c r="G52" s="7" t="s">
        <v>229</v>
      </c>
      <c r="H52" s="7" t="s">
        <v>38</v>
      </c>
      <c r="I52" s="7">
        <v>379</v>
      </c>
      <c r="J52" s="7">
        <f>I52/7</f>
        <v>54.142857142857146</v>
      </c>
      <c r="K52" s="7" t="s">
        <v>22</v>
      </c>
      <c r="L52" s="7">
        <v>64</v>
      </c>
      <c r="M52" s="2"/>
      <c r="N52" s="2"/>
    </row>
    <row r="53" spans="1:14" ht="25.5" customHeight="1" thickBot="1" thickTop="1">
      <c r="A53" s="7">
        <f t="shared" si="0"/>
        <v>50</v>
      </c>
      <c r="B53" s="8" t="s">
        <v>242</v>
      </c>
      <c r="C53" s="8">
        <v>111321001124</v>
      </c>
      <c r="D53" s="12" t="s">
        <v>243</v>
      </c>
      <c r="E53" s="7" t="s">
        <v>26</v>
      </c>
      <c r="F53" s="7" t="s">
        <v>41</v>
      </c>
      <c r="G53" s="7" t="s">
        <v>229</v>
      </c>
      <c r="H53" s="7" t="s">
        <v>42</v>
      </c>
      <c r="I53" s="7">
        <v>397</v>
      </c>
      <c r="J53" s="7">
        <f>I53/7</f>
        <v>56.714285714285715</v>
      </c>
      <c r="K53" s="7" t="s">
        <v>29</v>
      </c>
      <c r="L53" s="7">
        <v>65.2</v>
      </c>
      <c r="M53" s="2"/>
      <c r="N53" s="2"/>
    </row>
    <row r="54" spans="1:14" ht="25.5" customHeight="1" thickBot="1" thickTop="1">
      <c r="A54" s="7">
        <f t="shared" si="0"/>
        <v>51</v>
      </c>
      <c r="B54" s="8" t="s">
        <v>244</v>
      </c>
      <c r="C54" s="8">
        <v>131521029066</v>
      </c>
      <c r="D54" s="12" t="s">
        <v>245</v>
      </c>
      <c r="E54" s="7" t="s">
        <v>26</v>
      </c>
      <c r="F54" s="7" t="s">
        <v>27</v>
      </c>
      <c r="G54" s="7" t="s">
        <v>229</v>
      </c>
      <c r="H54" s="7" t="s">
        <v>52</v>
      </c>
      <c r="I54" s="7">
        <v>363</v>
      </c>
      <c r="J54" s="7">
        <f>I54/7</f>
        <v>51.857142857142854</v>
      </c>
      <c r="K54" s="7" t="s">
        <v>43</v>
      </c>
      <c r="L54" s="7">
        <v>63</v>
      </c>
      <c r="M54" s="2"/>
      <c r="N54" s="2"/>
    </row>
    <row r="55" spans="1:14" ht="25.5" customHeight="1" thickBot="1" thickTop="1">
      <c r="A55" s="7">
        <f t="shared" si="0"/>
        <v>52</v>
      </c>
      <c r="B55" s="8" t="s">
        <v>246</v>
      </c>
      <c r="C55" s="8">
        <v>131311258067</v>
      </c>
      <c r="D55" s="12" t="s">
        <v>247</v>
      </c>
      <c r="E55" s="7" t="s">
        <v>26</v>
      </c>
      <c r="F55" s="7" t="s">
        <v>27</v>
      </c>
      <c r="G55" s="7" t="s">
        <v>248</v>
      </c>
      <c r="H55" s="7" t="s">
        <v>42</v>
      </c>
      <c r="I55" s="7">
        <v>414</v>
      </c>
      <c r="J55" s="7">
        <f>I55/7</f>
        <v>59.142857142857146</v>
      </c>
      <c r="K55" s="7" t="s">
        <v>43</v>
      </c>
      <c r="L55" s="7">
        <v>63</v>
      </c>
      <c r="M55" s="2"/>
      <c r="N55" s="2"/>
    </row>
    <row r="56" spans="1:14" ht="25.5" customHeight="1" thickBot="1" thickTop="1">
      <c r="A56" s="7">
        <f t="shared" si="0"/>
        <v>53</v>
      </c>
      <c r="B56" s="8" t="s">
        <v>249</v>
      </c>
      <c r="C56" s="8">
        <v>111321027061</v>
      </c>
      <c r="D56" s="12" t="s">
        <v>250</v>
      </c>
      <c r="E56" s="7" t="s">
        <v>26</v>
      </c>
      <c r="F56" s="7" t="s">
        <v>41</v>
      </c>
      <c r="G56" s="7" t="s">
        <v>251</v>
      </c>
      <c r="H56" s="7" t="s">
        <v>42</v>
      </c>
      <c r="I56" s="7">
        <v>406</v>
      </c>
      <c r="J56" s="7">
        <f>I56/7</f>
        <v>58</v>
      </c>
      <c r="K56" s="7" t="s">
        <v>22</v>
      </c>
      <c r="L56" s="7">
        <v>70.4</v>
      </c>
      <c r="M56" s="2"/>
      <c r="N56" s="2"/>
    </row>
    <row r="57" spans="1:14" ht="25.5" customHeight="1" thickBot="1" thickTop="1">
      <c r="A57" s="7">
        <f t="shared" si="0"/>
        <v>54</v>
      </c>
      <c r="B57" s="8" t="s">
        <v>109</v>
      </c>
      <c r="C57" s="8">
        <v>1814031090016</v>
      </c>
      <c r="D57" s="7" t="s">
        <v>110</v>
      </c>
      <c r="E57" s="7" t="s">
        <v>18</v>
      </c>
      <c r="F57" s="7" t="s">
        <v>19</v>
      </c>
      <c r="G57" s="7" t="s">
        <v>107</v>
      </c>
      <c r="H57" s="7" t="s">
        <v>21</v>
      </c>
      <c r="I57" s="7">
        <v>510</v>
      </c>
      <c r="J57" s="7">
        <f aca="true" t="shared" si="4" ref="J57:J69">I57/8</f>
        <v>63.75</v>
      </c>
      <c r="K57" s="7" t="s">
        <v>43</v>
      </c>
      <c r="L57" s="7">
        <v>64.6</v>
      </c>
      <c r="M57" s="2"/>
      <c r="N57" s="2"/>
    </row>
    <row r="58" spans="1:14" ht="25.5" customHeight="1" thickBot="1" thickTop="1">
      <c r="A58" s="7">
        <f t="shared" si="0"/>
        <v>55</v>
      </c>
      <c r="B58" s="8" t="s">
        <v>111</v>
      </c>
      <c r="C58" s="8">
        <v>1514611600664</v>
      </c>
      <c r="D58" s="7" t="s">
        <v>96</v>
      </c>
      <c r="E58" s="7" t="s">
        <v>26</v>
      </c>
      <c r="F58" s="7" t="s">
        <v>62</v>
      </c>
      <c r="G58" s="7" t="s">
        <v>107</v>
      </c>
      <c r="H58" s="7" t="s">
        <v>21</v>
      </c>
      <c r="I58" s="7">
        <v>505</v>
      </c>
      <c r="J58" s="7">
        <f t="shared" si="4"/>
        <v>63.125</v>
      </c>
      <c r="K58" s="7" t="s">
        <v>29</v>
      </c>
      <c r="L58" s="7">
        <v>66.6</v>
      </c>
      <c r="M58" s="2"/>
      <c r="N58" s="2"/>
    </row>
    <row r="59" spans="1:14" ht="25.5" customHeight="1" thickBot="1" thickTop="1">
      <c r="A59" s="7">
        <f t="shared" si="0"/>
        <v>56</v>
      </c>
      <c r="B59" s="19" t="s">
        <v>112</v>
      </c>
      <c r="C59" s="19">
        <v>1415051060079</v>
      </c>
      <c r="D59" s="18" t="s">
        <v>113</v>
      </c>
      <c r="E59" s="18" t="s">
        <v>26</v>
      </c>
      <c r="F59" s="18" t="s">
        <v>106</v>
      </c>
      <c r="G59" s="18" t="s">
        <v>107</v>
      </c>
      <c r="H59" s="18" t="s">
        <v>52</v>
      </c>
      <c r="I59" s="18">
        <v>514</v>
      </c>
      <c r="J59" s="7">
        <f t="shared" si="4"/>
        <v>64.25</v>
      </c>
      <c r="K59" s="18" t="s">
        <v>43</v>
      </c>
      <c r="L59" s="18">
        <v>66.4</v>
      </c>
      <c r="M59" s="2"/>
      <c r="N59" s="2"/>
    </row>
    <row r="60" spans="1:14" ht="25.5" customHeight="1" thickBot="1" thickTop="1">
      <c r="A60" s="7">
        <f t="shared" si="0"/>
        <v>57</v>
      </c>
      <c r="B60" s="8" t="s">
        <v>114</v>
      </c>
      <c r="C60" s="8">
        <v>1414051060080</v>
      </c>
      <c r="D60" s="7" t="s">
        <v>115</v>
      </c>
      <c r="E60" s="7" t="s">
        <v>26</v>
      </c>
      <c r="F60" s="7" t="s">
        <v>106</v>
      </c>
      <c r="G60" s="7" t="s">
        <v>107</v>
      </c>
      <c r="H60" s="7" t="s">
        <v>21</v>
      </c>
      <c r="I60" s="7">
        <v>526</v>
      </c>
      <c r="J60" s="7">
        <f t="shared" si="4"/>
        <v>65.75</v>
      </c>
      <c r="K60" s="7" t="s">
        <v>29</v>
      </c>
      <c r="L60" s="7">
        <v>67.2</v>
      </c>
      <c r="M60" s="2"/>
      <c r="N60" s="2"/>
    </row>
    <row r="61" spans="1:14" ht="25.5" customHeight="1" thickBot="1" thickTop="1">
      <c r="A61" s="7">
        <f t="shared" si="0"/>
        <v>58</v>
      </c>
      <c r="B61" s="8" t="s">
        <v>116</v>
      </c>
      <c r="C61" s="8">
        <v>1315521070013</v>
      </c>
      <c r="D61" s="7" t="s">
        <v>117</v>
      </c>
      <c r="E61" s="7" t="s">
        <v>26</v>
      </c>
      <c r="F61" s="7" t="s">
        <v>27</v>
      </c>
      <c r="G61" s="7" t="s">
        <v>107</v>
      </c>
      <c r="H61" s="7" t="s">
        <v>52</v>
      </c>
      <c r="I61" s="7">
        <v>503</v>
      </c>
      <c r="J61" s="7">
        <f t="shared" si="4"/>
        <v>62.875</v>
      </c>
      <c r="K61" s="7" t="s">
        <v>29</v>
      </c>
      <c r="L61" s="7">
        <v>69</v>
      </c>
      <c r="M61" s="2"/>
      <c r="N61" s="2"/>
    </row>
    <row r="62" spans="1:14" ht="25.5" customHeight="1" thickBot="1" thickTop="1">
      <c r="A62" s="7">
        <f t="shared" si="0"/>
        <v>59</v>
      </c>
      <c r="B62" s="8" t="s">
        <v>118</v>
      </c>
      <c r="C62" s="8">
        <v>1515151030019</v>
      </c>
      <c r="D62" s="7" t="s">
        <v>119</v>
      </c>
      <c r="E62" s="7" t="s">
        <v>26</v>
      </c>
      <c r="F62" s="7" t="s">
        <v>62</v>
      </c>
      <c r="G62" s="7" t="s">
        <v>107</v>
      </c>
      <c r="H62" s="7" t="s">
        <v>52</v>
      </c>
      <c r="I62" s="7">
        <v>529</v>
      </c>
      <c r="J62" s="7">
        <f t="shared" si="4"/>
        <v>66.125</v>
      </c>
      <c r="K62" s="7" t="s">
        <v>120</v>
      </c>
      <c r="L62" s="7">
        <v>71.6</v>
      </c>
      <c r="M62" s="2"/>
      <c r="N62" s="2"/>
    </row>
    <row r="63" spans="1:14" ht="25.5" customHeight="1" thickBot="1" thickTop="1">
      <c r="A63" s="7">
        <f t="shared" si="0"/>
        <v>60</v>
      </c>
      <c r="B63" s="8" t="s">
        <v>121</v>
      </c>
      <c r="C63" s="8">
        <v>1514611600434</v>
      </c>
      <c r="D63" s="7" t="s">
        <v>96</v>
      </c>
      <c r="E63" s="7" t="s">
        <v>26</v>
      </c>
      <c r="F63" s="7" t="s">
        <v>106</v>
      </c>
      <c r="G63" s="7" t="s">
        <v>107</v>
      </c>
      <c r="H63" s="7" t="s">
        <v>21</v>
      </c>
      <c r="I63" s="7">
        <v>551</v>
      </c>
      <c r="J63" s="7">
        <f t="shared" si="4"/>
        <v>68.875</v>
      </c>
      <c r="K63" s="7" t="s">
        <v>43</v>
      </c>
      <c r="L63" s="7">
        <v>70</v>
      </c>
      <c r="M63" s="2"/>
      <c r="N63" s="2"/>
    </row>
    <row r="64" spans="1:14" ht="25.5" customHeight="1" thickBot="1" thickTop="1">
      <c r="A64" s="7">
        <f t="shared" si="0"/>
        <v>61</v>
      </c>
      <c r="B64" s="8" t="s">
        <v>122</v>
      </c>
      <c r="C64" s="8">
        <v>1313141100015</v>
      </c>
      <c r="D64" s="7" t="s">
        <v>45</v>
      </c>
      <c r="E64" s="7" t="s">
        <v>26</v>
      </c>
      <c r="F64" s="7" t="s">
        <v>106</v>
      </c>
      <c r="G64" s="7" t="s">
        <v>107</v>
      </c>
      <c r="H64" s="7" t="s">
        <v>42</v>
      </c>
      <c r="I64" s="7">
        <v>580</v>
      </c>
      <c r="J64" s="7">
        <f t="shared" si="4"/>
        <v>72.5</v>
      </c>
      <c r="K64" s="7" t="s">
        <v>43</v>
      </c>
      <c r="L64" s="7">
        <v>72</v>
      </c>
      <c r="M64" s="2"/>
      <c r="N64" s="2"/>
    </row>
    <row r="65" spans="1:14" ht="25.5" customHeight="1" thickBot="1" thickTop="1">
      <c r="A65" s="7">
        <f t="shared" si="0"/>
        <v>62</v>
      </c>
      <c r="B65" s="8" t="s">
        <v>123</v>
      </c>
      <c r="C65" s="8">
        <v>1314141130030</v>
      </c>
      <c r="D65" s="7" t="s">
        <v>124</v>
      </c>
      <c r="E65" s="7" t="s">
        <v>26</v>
      </c>
      <c r="F65" s="7" t="s">
        <v>106</v>
      </c>
      <c r="G65" s="7" t="s">
        <v>107</v>
      </c>
      <c r="H65" s="7" t="s">
        <v>21</v>
      </c>
      <c r="I65" s="7">
        <v>503</v>
      </c>
      <c r="J65" s="7">
        <f t="shared" si="4"/>
        <v>62.875</v>
      </c>
      <c r="K65" s="7" t="s">
        <v>43</v>
      </c>
      <c r="L65" s="7">
        <v>59</v>
      </c>
      <c r="M65" s="2"/>
      <c r="N65" s="2"/>
    </row>
    <row r="66" spans="1:14" ht="25.5" customHeight="1" thickBot="1" thickTop="1">
      <c r="A66" s="7">
        <f t="shared" si="0"/>
        <v>63</v>
      </c>
      <c r="B66" s="8" t="s">
        <v>125</v>
      </c>
      <c r="C66" s="8">
        <v>1313021070018</v>
      </c>
      <c r="D66" s="7" t="s">
        <v>126</v>
      </c>
      <c r="E66" s="7" t="s">
        <v>26</v>
      </c>
      <c r="F66" s="7" t="s">
        <v>106</v>
      </c>
      <c r="G66" s="7" t="s">
        <v>107</v>
      </c>
      <c r="H66" s="7" t="s">
        <v>42</v>
      </c>
      <c r="I66" s="7">
        <v>530</v>
      </c>
      <c r="J66" s="7">
        <f t="shared" si="4"/>
        <v>66.25</v>
      </c>
      <c r="K66" s="7" t="s">
        <v>29</v>
      </c>
      <c r="L66" s="7">
        <v>61</v>
      </c>
      <c r="M66" s="2"/>
      <c r="N66" s="2"/>
    </row>
    <row r="67" spans="1:14" ht="25.5" customHeight="1" thickBot="1" thickTop="1">
      <c r="A67" s="7">
        <f t="shared" si="0"/>
        <v>64</v>
      </c>
      <c r="B67" s="8" t="s">
        <v>127</v>
      </c>
      <c r="C67" s="8">
        <v>1312141110016</v>
      </c>
      <c r="D67" s="7" t="s">
        <v>128</v>
      </c>
      <c r="E67" s="7" t="s">
        <v>26</v>
      </c>
      <c r="F67" s="7" t="s">
        <v>106</v>
      </c>
      <c r="G67" s="7" t="s">
        <v>107</v>
      </c>
      <c r="H67" s="7" t="s">
        <v>38</v>
      </c>
      <c r="I67" s="7">
        <v>554</v>
      </c>
      <c r="J67" s="7">
        <f t="shared" si="4"/>
        <v>69.25</v>
      </c>
      <c r="K67" s="7" t="s">
        <v>103</v>
      </c>
      <c r="L67" s="7">
        <v>65.4</v>
      </c>
      <c r="M67" s="2"/>
      <c r="N67" s="2"/>
    </row>
    <row r="68" spans="1:14" ht="25.5" customHeight="1" thickBot="1" thickTop="1">
      <c r="A68" s="7">
        <f t="shared" si="0"/>
        <v>65</v>
      </c>
      <c r="B68" s="8" t="s">
        <v>129</v>
      </c>
      <c r="C68" s="8">
        <v>1464102060</v>
      </c>
      <c r="D68" s="7" t="s">
        <v>130</v>
      </c>
      <c r="E68" s="7" t="s">
        <v>26</v>
      </c>
      <c r="F68" s="7" t="s">
        <v>106</v>
      </c>
      <c r="G68" s="7" t="s">
        <v>107</v>
      </c>
      <c r="H68" s="7" t="s">
        <v>131</v>
      </c>
      <c r="I68" s="7">
        <v>489</v>
      </c>
      <c r="J68" s="7">
        <f t="shared" si="4"/>
        <v>61.125</v>
      </c>
      <c r="K68" s="7" t="s">
        <v>43</v>
      </c>
      <c r="L68" s="7">
        <v>64.2</v>
      </c>
      <c r="M68" s="2"/>
      <c r="N68" s="2"/>
    </row>
    <row r="69" spans="1:14" ht="25.5" customHeight="1" thickBot="1" thickTop="1">
      <c r="A69" s="7">
        <f aca="true" t="shared" si="5" ref="A69:A132">1+A68</f>
        <v>66</v>
      </c>
      <c r="B69" s="8" t="s">
        <v>132</v>
      </c>
      <c r="C69" s="8">
        <v>2115031600086</v>
      </c>
      <c r="D69" s="7" t="s">
        <v>96</v>
      </c>
      <c r="E69" s="7" t="s">
        <v>46</v>
      </c>
      <c r="F69" s="7" t="s">
        <v>133</v>
      </c>
      <c r="G69" s="7" t="s">
        <v>107</v>
      </c>
      <c r="H69" s="7" t="s">
        <v>52</v>
      </c>
      <c r="I69" s="7">
        <v>566</v>
      </c>
      <c r="J69" s="7">
        <f t="shared" si="4"/>
        <v>70.75</v>
      </c>
      <c r="K69" s="7" t="s">
        <v>43</v>
      </c>
      <c r="L69" s="7">
        <v>69.8</v>
      </c>
      <c r="M69" s="2"/>
      <c r="N69" s="2"/>
    </row>
    <row r="70" spans="1:14" ht="25.5" customHeight="1" thickBot="1" thickTop="1">
      <c r="A70" s="7">
        <f t="shared" si="5"/>
        <v>67</v>
      </c>
      <c r="B70" s="8" t="s">
        <v>264</v>
      </c>
      <c r="C70" s="8">
        <v>70765243</v>
      </c>
      <c r="D70" s="7" t="s">
        <v>265</v>
      </c>
      <c r="E70" s="7" t="s">
        <v>26</v>
      </c>
      <c r="F70" s="7" t="s">
        <v>254</v>
      </c>
      <c r="G70" s="7" t="s">
        <v>266</v>
      </c>
      <c r="H70" s="7" t="s">
        <v>186</v>
      </c>
      <c r="I70" s="7">
        <v>444</v>
      </c>
      <c r="J70" s="7">
        <f aca="true" t="shared" si="6" ref="J70:J79">I70/8</f>
        <v>55.5</v>
      </c>
      <c r="K70" s="7" t="s">
        <v>29</v>
      </c>
      <c r="L70" s="7">
        <v>67.2</v>
      </c>
      <c r="M70" s="2"/>
      <c r="N70" s="2"/>
    </row>
    <row r="71" spans="1:14" ht="25.5" customHeight="1" thickBot="1" thickTop="1">
      <c r="A71" s="7">
        <f t="shared" si="5"/>
        <v>68</v>
      </c>
      <c r="B71" s="8" t="s">
        <v>267</v>
      </c>
      <c r="C71" s="8">
        <v>1413021040022</v>
      </c>
      <c r="D71" s="7" t="s">
        <v>268</v>
      </c>
      <c r="E71" s="7" t="s">
        <v>26</v>
      </c>
      <c r="F71" s="7" t="s">
        <v>254</v>
      </c>
      <c r="G71" s="7" t="s">
        <v>266</v>
      </c>
      <c r="H71" s="7" t="s">
        <v>42</v>
      </c>
      <c r="I71" s="7">
        <v>470</v>
      </c>
      <c r="J71" s="7">
        <f t="shared" si="6"/>
        <v>58.75</v>
      </c>
      <c r="K71" s="7" t="s">
        <v>29</v>
      </c>
      <c r="L71" s="7">
        <v>61.2</v>
      </c>
      <c r="M71" s="2"/>
      <c r="N71" s="2"/>
    </row>
    <row r="72" spans="1:14" ht="25.5" customHeight="1" thickBot="1" thickTop="1">
      <c r="A72" s="7">
        <f t="shared" si="5"/>
        <v>69</v>
      </c>
      <c r="B72" s="8" t="s">
        <v>269</v>
      </c>
      <c r="C72" s="8">
        <v>141002107003</v>
      </c>
      <c r="D72" s="7" t="s">
        <v>270</v>
      </c>
      <c r="E72" s="7" t="s">
        <v>26</v>
      </c>
      <c r="F72" s="7" t="s">
        <v>254</v>
      </c>
      <c r="G72" s="7" t="s">
        <v>266</v>
      </c>
      <c r="H72" s="7" t="s">
        <v>210</v>
      </c>
      <c r="I72" s="7">
        <v>463</v>
      </c>
      <c r="J72" s="7">
        <f t="shared" si="6"/>
        <v>57.875</v>
      </c>
      <c r="K72" s="7" t="s">
        <v>29</v>
      </c>
      <c r="L72" s="7">
        <v>62</v>
      </c>
      <c r="M72" s="2"/>
      <c r="N72" s="2"/>
    </row>
    <row r="73" spans="1:14" ht="25.5" customHeight="1" thickBot="1" thickTop="1">
      <c r="A73" s="7">
        <f t="shared" si="5"/>
        <v>70</v>
      </c>
      <c r="B73" s="8" t="s">
        <v>271</v>
      </c>
      <c r="C73" s="8">
        <v>1015611600383</v>
      </c>
      <c r="D73" s="7" t="s">
        <v>272</v>
      </c>
      <c r="E73" s="7" t="s">
        <v>26</v>
      </c>
      <c r="F73" s="7" t="s">
        <v>254</v>
      </c>
      <c r="G73" s="7" t="s">
        <v>273</v>
      </c>
      <c r="H73" s="7" t="s">
        <v>52</v>
      </c>
      <c r="I73" s="7">
        <v>484</v>
      </c>
      <c r="J73" s="7">
        <f t="shared" si="6"/>
        <v>60.5</v>
      </c>
      <c r="K73" s="7" t="s">
        <v>43</v>
      </c>
      <c r="L73" s="7">
        <v>68.8</v>
      </c>
      <c r="M73" s="2"/>
      <c r="N73" s="2"/>
    </row>
    <row r="74" spans="1:14" ht="25.5" customHeight="1" thickBot="1" thickTop="1">
      <c r="A74" s="7">
        <f t="shared" si="5"/>
        <v>71</v>
      </c>
      <c r="B74" s="8" t="s">
        <v>274</v>
      </c>
      <c r="C74" s="8">
        <v>1111021050030</v>
      </c>
      <c r="D74" s="7" t="s">
        <v>275</v>
      </c>
      <c r="E74" s="7" t="s">
        <v>26</v>
      </c>
      <c r="F74" s="7" t="s">
        <v>254</v>
      </c>
      <c r="G74" s="7" t="s">
        <v>273</v>
      </c>
      <c r="H74" s="7" t="s">
        <v>152</v>
      </c>
      <c r="I74" s="7">
        <v>440</v>
      </c>
      <c r="J74" s="7">
        <f t="shared" si="6"/>
        <v>55</v>
      </c>
      <c r="K74" s="7" t="s">
        <v>29</v>
      </c>
      <c r="L74" s="7">
        <v>58.6</v>
      </c>
      <c r="M74" s="2"/>
      <c r="N74" s="2"/>
    </row>
    <row r="75" spans="1:14" ht="25.5" customHeight="1" thickBot="1" thickTop="1">
      <c r="A75" s="7">
        <f t="shared" si="5"/>
        <v>72</v>
      </c>
      <c r="B75" s="8" t="s">
        <v>276</v>
      </c>
      <c r="C75" s="8">
        <v>10902110014</v>
      </c>
      <c r="D75" s="7" t="s">
        <v>277</v>
      </c>
      <c r="E75" s="7" t="s">
        <v>26</v>
      </c>
      <c r="F75" s="7" t="s">
        <v>254</v>
      </c>
      <c r="G75" s="7" t="s">
        <v>273</v>
      </c>
      <c r="H75" s="7" t="s">
        <v>102</v>
      </c>
      <c r="I75" s="7">
        <v>462</v>
      </c>
      <c r="J75" s="7">
        <f t="shared" si="6"/>
        <v>57.75</v>
      </c>
      <c r="K75" s="7" t="s">
        <v>29</v>
      </c>
      <c r="L75" s="7">
        <v>68.4</v>
      </c>
      <c r="M75" s="2"/>
      <c r="N75" s="2"/>
    </row>
    <row r="76" spans="1:14" ht="25.5" customHeight="1" thickBot="1" thickTop="1">
      <c r="A76" s="7">
        <f t="shared" si="5"/>
        <v>73</v>
      </c>
      <c r="B76" s="8" t="s">
        <v>278</v>
      </c>
      <c r="C76" s="8" t="s">
        <v>279</v>
      </c>
      <c r="D76" s="7" t="s">
        <v>280</v>
      </c>
      <c r="E76" s="7" t="s">
        <v>26</v>
      </c>
      <c r="F76" s="7" t="s">
        <v>254</v>
      </c>
      <c r="G76" s="7" t="s">
        <v>273</v>
      </c>
      <c r="H76" s="7" t="s">
        <v>28</v>
      </c>
      <c r="I76" s="7">
        <v>427</v>
      </c>
      <c r="J76" s="7">
        <f t="shared" si="6"/>
        <v>53.375</v>
      </c>
      <c r="K76" s="7" t="s">
        <v>29</v>
      </c>
      <c r="L76" s="7">
        <v>62.6</v>
      </c>
      <c r="M76" s="2"/>
      <c r="N76" s="2"/>
    </row>
    <row r="77" spans="1:14" ht="25.5" customHeight="1" thickBot="1" thickTop="1">
      <c r="A77" s="7">
        <f t="shared" si="5"/>
        <v>74</v>
      </c>
      <c r="B77" s="8" t="s">
        <v>281</v>
      </c>
      <c r="C77" s="8">
        <v>10914110063</v>
      </c>
      <c r="D77" s="7" t="s">
        <v>277</v>
      </c>
      <c r="E77" s="7" t="s">
        <v>26</v>
      </c>
      <c r="F77" s="7" t="s">
        <v>254</v>
      </c>
      <c r="G77" s="7" t="s">
        <v>273</v>
      </c>
      <c r="H77" s="7" t="s">
        <v>102</v>
      </c>
      <c r="I77" s="7">
        <v>452</v>
      </c>
      <c r="J77" s="7">
        <f t="shared" si="6"/>
        <v>56.5</v>
      </c>
      <c r="K77" s="7" t="s">
        <v>29</v>
      </c>
      <c r="L77" s="7">
        <v>59.2</v>
      </c>
      <c r="M77" s="2"/>
      <c r="N77" s="2"/>
    </row>
    <row r="78" spans="1:14" ht="25.5" customHeight="1" thickBot="1" thickTop="1">
      <c r="A78" s="7">
        <f t="shared" si="5"/>
        <v>75</v>
      </c>
      <c r="B78" s="8" t="s">
        <v>282</v>
      </c>
      <c r="C78" s="8">
        <v>10902171020</v>
      </c>
      <c r="D78" s="7" t="s">
        <v>283</v>
      </c>
      <c r="E78" s="7" t="s">
        <v>26</v>
      </c>
      <c r="F78" s="7" t="s">
        <v>254</v>
      </c>
      <c r="G78" s="7" t="s">
        <v>273</v>
      </c>
      <c r="H78" s="7" t="s">
        <v>102</v>
      </c>
      <c r="I78" s="7">
        <v>470</v>
      </c>
      <c r="J78" s="7">
        <f t="shared" si="6"/>
        <v>58.75</v>
      </c>
      <c r="K78" s="7" t="s">
        <v>29</v>
      </c>
      <c r="L78" s="7">
        <v>68</v>
      </c>
      <c r="M78" s="2"/>
      <c r="N78" s="2"/>
    </row>
    <row r="79" spans="1:14" ht="25.5" customHeight="1" thickBot="1" thickTop="1">
      <c r="A79" s="7">
        <f t="shared" si="5"/>
        <v>76</v>
      </c>
      <c r="B79" s="8" t="s">
        <v>284</v>
      </c>
      <c r="C79" s="8">
        <v>1911701600585</v>
      </c>
      <c r="D79" s="7" t="s">
        <v>285</v>
      </c>
      <c r="E79" s="7" t="s">
        <v>35</v>
      </c>
      <c r="F79" s="7" t="s">
        <v>36</v>
      </c>
      <c r="G79" s="7" t="s">
        <v>260</v>
      </c>
      <c r="H79" s="7" t="s">
        <v>152</v>
      </c>
      <c r="I79" s="7">
        <v>577</v>
      </c>
      <c r="J79" s="7">
        <f t="shared" si="6"/>
        <v>72.125</v>
      </c>
      <c r="K79" s="7" t="s">
        <v>43</v>
      </c>
      <c r="L79" s="7">
        <v>77</v>
      </c>
      <c r="M79" s="2"/>
      <c r="N79" s="2"/>
    </row>
    <row r="80" spans="1:14" ht="25.5" customHeight="1" thickBot="1" thickTop="1">
      <c r="A80" s="7">
        <f t="shared" si="5"/>
        <v>77</v>
      </c>
      <c r="B80" s="8" t="s">
        <v>288</v>
      </c>
      <c r="C80" s="8" t="s">
        <v>289</v>
      </c>
      <c r="D80" s="7" t="s">
        <v>290</v>
      </c>
      <c r="E80" s="7" t="s">
        <v>26</v>
      </c>
      <c r="F80" s="7" t="s">
        <v>291</v>
      </c>
      <c r="G80" s="7" t="s">
        <v>107</v>
      </c>
      <c r="H80" s="7" t="s">
        <v>28</v>
      </c>
      <c r="I80" s="7">
        <v>582</v>
      </c>
      <c r="J80" s="7">
        <f>I80/8</f>
        <v>72.75</v>
      </c>
      <c r="K80" s="7" t="s">
        <v>179</v>
      </c>
      <c r="L80" s="7">
        <v>66</v>
      </c>
      <c r="M80" s="2"/>
      <c r="N80" s="2"/>
    </row>
    <row r="81" spans="1:14" ht="25.5" customHeight="1" thickBot="1" thickTop="1">
      <c r="A81" s="7">
        <f t="shared" si="5"/>
        <v>78</v>
      </c>
      <c r="B81" s="8" t="s">
        <v>292</v>
      </c>
      <c r="C81" s="8">
        <v>1515611600190</v>
      </c>
      <c r="D81" s="7" t="s">
        <v>96</v>
      </c>
      <c r="E81" s="7" t="s">
        <v>26</v>
      </c>
      <c r="F81" s="7" t="s">
        <v>106</v>
      </c>
      <c r="G81" s="7" t="s">
        <v>107</v>
      </c>
      <c r="H81" s="7" t="s">
        <v>52</v>
      </c>
      <c r="I81" s="7">
        <v>597</v>
      </c>
      <c r="J81" s="7">
        <f>I81/8</f>
        <v>74.625</v>
      </c>
      <c r="K81" s="7" t="s">
        <v>103</v>
      </c>
      <c r="L81" s="7">
        <v>78</v>
      </c>
      <c r="M81" s="2"/>
      <c r="N81" s="2"/>
    </row>
    <row r="82" spans="1:14" ht="25.5" customHeight="1" thickBot="1" thickTop="1">
      <c r="A82" s="7">
        <f t="shared" si="5"/>
        <v>79</v>
      </c>
      <c r="B82" s="8" t="s">
        <v>293</v>
      </c>
      <c r="C82" s="8">
        <v>1012141110013</v>
      </c>
      <c r="D82" s="7" t="s">
        <v>294</v>
      </c>
      <c r="E82" s="7" t="s">
        <v>26</v>
      </c>
      <c r="F82" s="7" t="s">
        <v>106</v>
      </c>
      <c r="G82" s="7" t="s">
        <v>211</v>
      </c>
      <c r="H82" s="7" t="s">
        <v>38</v>
      </c>
      <c r="I82" s="7">
        <v>465</v>
      </c>
      <c r="J82" s="7">
        <f>I82/8</f>
        <v>58.125</v>
      </c>
      <c r="K82" s="7" t="s">
        <v>103</v>
      </c>
      <c r="L82" s="7">
        <v>62</v>
      </c>
      <c r="M82" s="2"/>
      <c r="N82" s="2"/>
    </row>
    <row r="83" spans="1:14" ht="25.5" customHeight="1" thickBot="1" thickTop="1">
      <c r="A83" s="7">
        <f t="shared" si="5"/>
        <v>80</v>
      </c>
      <c r="B83" s="8" t="s">
        <v>306</v>
      </c>
      <c r="C83" s="8">
        <v>1315611600009</v>
      </c>
      <c r="D83" s="7" t="s">
        <v>96</v>
      </c>
      <c r="E83" s="7" t="s">
        <v>26</v>
      </c>
      <c r="F83" s="7" t="s">
        <v>106</v>
      </c>
      <c r="G83" s="7" t="s">
        <v>107</v>
      </c>
      <c r="H83" s="7" t="s">
        <v>52</v>
      </c>
      <c r="I83" s="7">
        <v>485</v>
      </c>
      <c r="J83" s="7">
        <f>I83/8</f>
        <v>60.625</v>
      </c>
      <c r="K83" s="7" t="s">
        <v>103</v>
      </c>
      <c r="L83" s="7">
        <v>68</v>
      </c>
      <c r="M83" s="2"/>
      <c r="N83" s="2"/>
    </row>
    <row r="84" spans="1:14" ht="25.5" customHeight="1" thickBot="1" thickTop="1">
      <c r="A84" s="7">
        <f t="shared" si="5"/>
        <v>81</v>
      </c>
      <c r="B84" s="8" t="s">
        <v>104</v>
      </c>
      <c r="C84" s="8">
        <v>20755095</v>
      </c>
      <c r="D84" s="7" t="s">
        <v>105</v>
      </c>
      <c r="E84" s="7" t="s">
        <v>26</v>
      </c>
      <c r="F84" s="7" t="s">
        <v>106</v>
      </c>
      <c r="G84" s="7" t="s">
        <v>107</v>
      </c>
      <c r="H84" s="7" t="s">
        <v>108</v>
      </c>
      <c r="I84" s="7">
        <v>559</v>
      </c>
      <c r="J84" s="7">
        <f aca="true" t="shared" si="7" ref="J84:J102">I84/8</f>
        <v>69.875</v>
      </c>
      <c r="K84" s="7" t="s">
        <v>43</v>
      </c>
      <c r="L84" s="7">
        <v>73.8</v>
      </c>
      <c r="M84" s="2"/>
      <c r="N84" s="2"/>
    </row>
    <row r="85" spans="1:14" ht="25.5" customHeight="1" thickBot="1" thickTop="1">
      <c r="A85" s="7">
        <f t="shared" si="5"/>
        <v>82</v>
      </c>
      <c r="B85" s="8" t="s">
        <v>134</v>
      </c>
      <c r="C85" s="8">
        <v>2115611600301</v>
      </c>
      <c r="D85" s="7" t="s">
        <v>96</v>
      </c>
      <c r="E85" s="7" t="s">
        <v>46</v>
      </c>
      <c r="F85" s="7" t="s">
        <v>133</v>
      </c>
      <c r="G85" s="7" t="s">
        <v>107</v>
      </c>
      <c r="H85" s="7" t="s">
        <v>52</v>
      </c>
      <c r="I85" s="7">
        <v>513</v>
      </c>
      <c r="J85" s="7">
        <f t="shared" si="7"/>
        <v>64.125</v>
      </c>
      <c r="K85" s="7" t="s">
        <v>43</v>
      </c>
      <c r="L85" s="7">
        <v>61.2</v>
      </c>
      <c r="M85" s="2"/>
      <c r="N85" s="2"/>
    </row>
    <row r="86" spans="1:14" ht="25.5" customHeight="1" thickBot="1" thickTop="1">
      <c r="A86" s="7">
        <f t="shared" si="5"/>
        <v>83</v>
      </c>
      <c r="B86" s="8" t="s">
        <v>135</v>
      </c>
      <c r="C86" s="8">
        <v>1012621600627</v>
      </c>
      <c r="D86" s="7" t="s">
        <v>96</v>
      </c>
      <c r="E86" s="7" t="s">
        <v>26</v>
      </c>
      <c r="F86" s="7" t="s">
        <v>106</v>
      </c>
      <c r="G86" s="7" t="s">
        <v>107</v>
      </c>
      <c r="H86" s="7" t="s">
        <v>38</v>
      </c>
      <c r="I86" s="7">
        <v>600</v>
      </c>
      <c r="J86" s="7">
        <f t="shared" si="7"/>
        <v>75</v>
      </c>
      <c r="K86" s="7" t="s">
        <v>43</v>
      </c>
      <c r="L86" s="7">
        <v>80.2</v>
      </c>
      <c r="M86" s="2"/>
      <c r="N86" s="2"/>
    </row>
    <row r="87" spans="1:14" ht="25.5" customHeight="1" thickBot="1" thickTop="1">
      <c r="A87" s="7">
        <f t="shared" si="5"/>
        <v>84</v>
      </c>
      <c r="B87" s="8" t="s">
        <v>136</v>
      </c>
      <c r="C87" s="8">
        <v>1414021040009</v>
      </c>
      <c r="D87" s="7" t="s">
        <v>137</v>
      </c>
      <c r="E87" s="7" t="s">
        <v>26</v>
      </c>
      <c r="F87" s="7" t="s">
        <v>106</v>
      </c>
      <c r="G87" s="7" t="s">
        <v>107</v>
      </c>
      <c r="H87" s="7" t="s">
        <v>21</v>
      </c>
      <c r="I87" s="7">
        <v>500</v>
      </c>
      <c r="J87" s="7">
        <f t="shared" si="7"/>
        <v>62.5</v>
      </c>
      <c r="K87" s="7" t="s">
        <v>103</v>
      </c>
      <c r="L87" s="7">
        <v>64</v>
      </c>
      <c r="M87" s="2"/>
      <c r="N87" s="2"/>
    </row>
    <row r="88" spans="1:14" ht="25.5" customHeight="1" thickBot="1" thickTop="1">
      <c r="A88" s="7">
        <f t="shared" si="5"/>
        <v>85</v>
      </c>
      <c r="B88" s="8" t="s">
        <v>138</v>
      </c>
      <c r="C88" s="8">
        <v>1115611600183</v>
      </c>
      <c r="D88" s="7" t="s">
        <v>96</v>
      </c>
      <c r="E88" s="7" t="s">
        <v>26</v>
      </c>
      <c r="F88" s="7" t="s">
        <v>106</v>
      </c>
      <c r="G88" s="7" t="s">
        <v>107</v>
      </c>
      <c r="H88" s="7" t="s">
        <v>52</v>
      </c>
      <c r="I88" s="7">
        <v>561</v>
      </c>
      <c r="J88" s="7">
        <f t="shared" si="7"/>
        <v>70.125</v>
      </c>
      <c r="K88" s="7" t="s">
        <v>103</v>
      </c>
      <c r="L88" s="7">
        <v>71</v>
      </c>
      <c r="M88" s="2"/>
      <c r="N88" s="2"/>
    </row>
    <row r="89" spans="1:14" ht="25.5" customHeight="1" thickBot="1" thickTop="1">
      <c r="A89" s="7">
        <f t="shared" si="5"/>
        <v>86</v>
      </c>
      <c r="B89" s="8" t="s">
        <v>139</v>
      </c>
      <c r="C89" s="8">
        <v>1115611600011</v>
      </c>
      <c r="D89" s="7" t="s">
        <v>96</v>
      </c>
      <c r="E89" s="7" t="s">
        <v>26</v>
      </c>
      <c r="F89" s="7" t="s">
        <v>106</v>
      </c>
      <c r="G89" s="7" t="s">
        <v>107</v>
      </c>
      <c r="H89" s="7" t="s">
        <v>52</v>
      </c>
      <c r="I89" s="7">
        <v>485</v>
      </c>
      <c r="J89" s="7">
        <f t="shared" si="7"/>
        <v>60.625</v>
      </c>
      <c r="K89" s="7" t="s">
        <v>103</v>
      </c>
      <c r="L89" s="7">
        <v>67</v>
      </c>
      <c r="M89" s="2"/>
      <c r="N89" s="2"/>
    </row>
    <row r="90" spans="1:14" ht="25.5" customHeight="1" thickBot="1" thickTop="1">
      <c r="A90" s="7">
        <f t="shared" si="5"/>
        <v>87</v>
      </c>
      <c r="B90" s="8" t="s">
        <v>140</v>
      </c>
      <c r="C90" s="8">
        <v>1015611600202</v>
      </c>
      <c r="D90" s="7" t="s">
        <v>96</v>
      </c>
      <c r="E90" s="7" t="s">
        <v>26</v>
      </c>
      <c r="F90" s="7" t="s">
        <v>106</v>
      </c>
      <c r="G90" s="7" t="s">
        <v>107</v>
      </c>
      <c r="H90" s="7" t="s">
        <v>52</v>
      </c>
      <c r="I90" s="7">
        <v>532</v>
      </c>
      <c r="J90" s="7">
        <f t="shared" si="7"/>
        <v>66.5</v>
      </c>
      <c r="K90" s="7" t="s">
        <v>103</v>
      </c>
      <c r="L90" s="7">
        <v>67</v>
      </c>
      <c r="M90" s="2"/>
      <c r="N90" s="2"/>
    </row>
    <row r="91" spans="1:14" ht="25.5" customHeight="1" thickBot="1" thickTop="1">
      <c r="A91" s="7">
        <f t="shared" si="5"/>
        <v>88</v>
      </c>
      <c r="B91" s="8" t="s">
        <v>141</v>
      </c>
      <c r="C91" s="8">
        <v>1315531450020</v>
      </c>
      <c r="D91" s="7" t="s">
        <v>142</v>
      </c>
      <c r="E91" s="7" t="s">
        <v>26</v>
      </c>
      <c r="F91" s="7" t="s">
        <v>143</v>
      </c>
      <c r="G91" s="7" t="s">
        <v>107</v>
      </c>
      <c r="H91" s="7" t="s">
        <v>52</v>
      </c>
      <c r="I91" s="7">
        <v>540</v>
      </c>
      <c r="J91" s="7">
        <f t="shared" si="7"/>
        <v>67.5</v>
      </c>
      <c r="K91" s="7" t="s">
        <v>43</v>
      </c>
      <c r="L91" s="7">
        <v>64</v>
      </c>
      <c r="M91" s="2"/>
      <c r="N91" s="2"/>
    </row>
    <row r="92" spans="1:14" ht="25.5" customHeight="1" thickBot="1" thickTop="1">
      <c r="A92" s="7">
        <f t="shared" si="5"/>
        <v>89</v>
      </c>
      <c r="B92" s="8" t="s">
        <v>144</v>
      </c>
      <c r="C92" s="8" t="s">
        <v>145</v>
      </c>
      <c r="D92" s="12" t="s">
        <v>146</v>
      </c>
      <c r="E92" s="7" t="s">
        <v>26</v>
      </c>
      <c r="F92" s="7" t="s">
        <v>106</v>
      </c>
      <c r="G92" s="7" t="s">
        <v>107</v>
      </c>
      <c r="H92" s="7" t="s">
        <v>147</v>
      </c>
      <c r="I92" s="7">
        <v>510</v>
      </c>
      <c r="J92" s="7">
        <f t="shared" si="7"/>
        <v>63.75</v>
      </c>
      <c r="K92" s="7" t="s">
        <v>43</v>
      </c>
      <c r="L92" s="7">
        <v>63</v>
      </c>
      <c r="M92" s="2"/>
      <c r="N92" s="2"/>
    </row>
    <row r="93" spans="1:14" ht="25.5" customHeight="1" thickBot="1" thickTop="1">
      <c r="A93" s="7">
        <f t="shared" si="5"/>
        <v>90</v>
      </c>
      <c r="B93" s="8" t="s">
        <v>148</v>
      </c>
      <c r="C93" s="8">
        <v>147410305</v>
      </c>
      <c r="D93" s="7" t="s">
        <v>149</v>
      </c>
      <c r="E93" s="7" t="s">
        <v>26</v>
      </c>
      <c r="F93" s="7" t="s">
        <v>106</v>
      </c>
      <c r="G93" s="7" t="s">
        <v>107</v>
      </c>
      <c r="H93" s="7" t="s">
        <v>56</v>
      </c>
      <c r="I93" s="7">
        <v>515</v>
      </c>
      <c r="J93" s="7">
        <f t="shared" si="7"/>
        <v>64.375</v>
      </c>
      <c r="K93" s="7" t="s">
        <v>43</v>
      </c>
      <c r="L93" s="7">
        <v>68</v>
      </c>
      <c r="M93" s="2"/>
      <c r="N93" s="2"/>
    </row>
    <row r="94" spans="1:14" ht="25.5" customHeight="1" thickBot="1" thickTop="1">
      <c r="A94" s="7">
        <f t="shared" si="5"/>
        <v>91</v>
      </c>
      <c r="B94" s="8" t="s">
        <v>150</v>
      </c>
      <c r="C94" s="8">
        <v>1011011010005</v>
      </c>
      <c r="D94" s="7" t="s">
        <v>151</v>
      </c>
      <c r="E94" s="7" t="s">
        <v>26</v>
      </c>
      <c r="F94" s="7" t="s">
        <v>106</v>
      </c>
      <c r="G94" s="7" t="s">
        <v>107</v>
      </c>
      <c r="H94" s="7" t="s">
        <v>152</v>
      </c>
      <c r="I94" s="7">
        <v>497</v>
      </c>
      <c r="J94" s="7">
        <f t="shared" si="7"/>
        <v>62.125</v>
      </c>
      <c r="K94" s="7" t="s">
        <v>103</v>
      </c>
      <c r="L94" s="7">
        <v>64</v>
      </c>
      <c r="M94" s="2"/>
      <c r="N94" s="2"/>
    </row>
    <row r="95" spans="1:14" ht="25.5" customHeight="1" thickBot="1" thickTop="1">
      <c r="A95" s="7">
        <f t="shared" si="5"/>
        <v>92</v>
      </c>
      <c r="B95" s="8" t="s">
        <v>153</v>
      </c>
      <c r="C95" s="8">
        <v>1714011010020</v>
      </c>
      <c r="D95" s="7" t="s">
        <v>154</v>
      </c>
      <c r="E95" s="7" t="s">
        <v>73</v>
      </c>
      <c r="F95" s="7" t="s">
        <v>155</v>
      </c>
      <c r="G95" s="7" t="s">
        <v>107</v>
      </c>
      <c r="H95" s="7" t="s">
        <v>21</v>
      </c>
      <c r="I95" s="7">
        <v>578</v>
      </c>
      <c r="J95" s="7">
        <f t="shared" si="7"/>
        <v>72.25</v>
      </c>
      <c r="K95" s="7" t="s">
        <v>103</v>
      </c>
      <c r="L95" s="7">
        <v>68.4</v>
      </c>
      <c r="M95" s="2"/>
      <c r="N95" s="2"/>
    </row>
    <row r="96" spans="1:14" ht="25.5" customHeight="1" thickBot="1" thickTop="1">
      <c r="A96" s="7">
        <f t="shared" si="5"/>
        <v>93</v>
      </c>
      <c r="B96" s="8" t="s">
        <v>156</v>
      </c>
      <c r="C96" s="8">
        <v>1313141080026</v>
      </c>
      <c r="D96" s="7" t="s">
        <v>157</v>
      </c>
      <c r="E96" s="7" t="s">
        <v>26</v>
      </c>
      <c r="F96" s="7" t="s">
        <v>106</v>
      </c>
      <c r="G96" s="7" t="s">
        <v>107</v>
      </c>
      <c r="H96" s="7" t="s">
        <v>42</v>
      </c>
      <c r="I96" s="7">
        <v>575</v>
      </c>
      <c r="J96" s="7">
        <f t="shared" si="7"/>
        <v>71.875</v>
      </c>
      <c r="K96" s="7" t="s">
        <v>43</v>
      </c>
      <c r="L96" s="7">
        <v>64.6</v>
      </c>
      <c r="M96" s="2"/>
      <c r="N96" s="2"/>
    </row>
    <row r="97" spans="1:14" ht="25.5" customHeight="1" thickBot="1" thickTop="1">
      <c r="A97" s="7">
        <f t="shared" si="5"/>
        <v>94</v>
      </c>
      <c r="B97" s="8" t="s">
        <v>158</v>
      </c>
      <c r="C97" s="8">
        <v>1114141110010</v>
      </c>
      <c r="D97" s="7" t="s">
        <v>159</v>
      </c>
      <c r="E97" s="7" t="s">
        <v>26</v>
      </c>
      <c r="F97" s="7" t="s">
        <v>106</v>
      </c>
      <c r="G97" s="7" t="s">
        <v>107</v>
      </c>
      <c r="H97" s="7" t="s">
        <v>21</v>
      </c>
      <c r="I97" s="7">
        <v>537</v>
      </c>
      <c r="J97" s="7">
        <f t="shared" si="7"/>
        <v>67.125</v>
      </c>
      <c r="K97" s="7" t="s">
        <v>43</v>
      </c>
      <c r="L97" s="7">
        <v>62.6</v>
      </c>
      <c r="M97" s="2"/>
      <c r="N97" s="2"/>
    </row>
    <row r="98" spans="1:14" ht="25.5" customHeight="1" thickBot="1" thickTop="1">
      <c r="A98" s="7">
        <f t="shared" si="5"/>
        <v>95</v>
      </c>
      <c r="B98" s="13" t="s">
        <v>160</v>
      </c>
      <c r="C98" s="8">
        <v>1013141450022</v>
      </c>
      <c r="D98" s="7" t="s">
        <v>161</v>
      </c>
      <c r="E98" s="7" t="s">
        <v>26</v>
      </c>
      <c r="F98" s="10" t="s">
        <v>106</v>
      </c>
      <c r="G98" s="7" t="s">
        <v>107</v>
      </c>
      <c r="H98" s="7" t="s">
        <v>42</v>
      </c>
      <c r="I98" s="7">
        <v>518</v>
      </c>
      <c r="J98" s="7">
        <f t="shared" si="7"/>
        <v>64.75</v>
      </c>
      <c r="K98" s="7" t="s">
        <v>103</v>
      </c>
      <c r="L98" s="7">
        <v>59</v>
      </c>
      <c r="M98" s="2"/>
      <c r="N98" s="2"/>
    </row>
    <row r="99" spans="1:14" ht="25.5" customHeight="1" thickBot="1" thickTop="1">
      <c r="A99" s="7">
        <f t="shared" si="5"/>
        <v>96</v>
      </c>
      <c r="B99" s="8" t="s">
        <v>162</v>
      </c>
      <c r="C99" s="8">
        <v>1012021410014</v>
      </c>
      <c r="D99" s="7" t="s">
        <v>163</v>
      </c>
      <c r="E99" s="7" t="s">
        <v>26</v>
      </c>
      <c r="F99" s="7" t="s">
        <v>106</v>
      </c>
      <c r="G99" s="7" t="s">
        <v>107</v>
      </c>
      <c r="H99" s="7" t="s">
        <v>164</v>
      </c>
      <c r="I99" s="7">
        <v>522</v>
      </c>
      <c r="J99" s="7">
        <f t="shared" si="7"/>
        <v>65.25</v>
      </c>
      <c r="K99" s="7" t="s">
        <v>103</v>
      </c>
      <c r="L99" s="7">
        <v>64.2</v>
      </c>
      <c r="M99" s="2"/>
      <c r="N99" s="2"/>
    </row>
    <row r="100" spans="1:14" ht="25.5" customHeight="1" thickBot="1" thickTop="1">
      <c r="A100" s="7">
        <f t="shared" si="5"/>
        <v>97</v>
      </c>
      <c r="B100" s="8" t="s">
        <v>165</v>
      </c>
      <c r="C100" s="8">
        <v>136413102</v>
      </c>
      <c r="D100" s="7" t="s">
        <v>146</v>
      </c>
      <c r="E100" s="7" t="s">
        <v>26</v>
      </c>
      <c r="F100" s="7" t="s">
        <v>106</v>
      </c>
      <c r="G100" s="7" t="s">
        <v>107</v>
      </c>
      <c r="H100" s="7" t="s">
        <v>131</v>
      </c>
      <c r="I100" s="7">
        <v>577</v>
      </c>
      <c r="J100" s="7">
        <f t="shared" si="7"/>
        <v>72.125</v>
      </c>
      <c r="K100" s="7" t="s">
        <v>103</v>
      </c>
      <c r="L100" s="7">
        <v>72</v>
      </c>
      <c r="M100" s="2"/>
      <c r="N100" s="2"/>
    </row>
    <row r="101" spans="1:14" ht="25.5" customHeight="1" thickBot="1" thickTop="1">
      <c r="A101" s="7">
        <f t="shared" si="5"/>
        <v>98</v>
      </c>
      <c r="B101" s="8" t="s">
        <v>166</v>
      </c>
      <c r="C101" s="8" t="s">
        <v>167</v>
      </c>
      <c r="D101" s="7" t="s">
        <v>82</v>
      </c>
      <c r="E101" s="7" t="s">
        <v>26</v>
      </c>
      <c r="F101" s="7" t="s">
        <v>106</v>
      </c>
      <c r="G101" s="7" t="s">
        <v>107</v>
      </c>
      <c r="H101" s="7" t="s">
        <v>168</v>
      </c>
      <c r="I101" s="7">
        <v>581</v>
      </c>
      <c r="J101" s="7">
        <f t="shared" si="7"/>
        <v>72.625</v>
      </c>
      <c r="K101" s="7" t="s">
        <v>103</v>
      </c>
      <c r="L101" s="7">
        <v>71.4</v>
      </c>
      <c r="M101" s="2"/>
      <c r="N101" s="2"/>
    </row>
    <row r="102" spans="1:14" ht="25.5" customHeight="1" thickBot="1" thickTop="1">
      <c r="A102" s="7">
        <f t="shared" si="5"/>
        <v>99</v>
      </c>
      <c r="B102" s="8" t="s">
        <v>169</v>
      </c>
      <c r="C102" s="8">
        <v>1013611410012</v>
      </c>
      <c r="D102" s="7" t="s">
        <v>163</v>
      </c>
      <c r="E102" s="7" t="s">
        <v>26</v>
      </c>
      <c r="F102" s="7" t="s">
        <v>106</v>
      </c>
      <c r="G102" s="7" t="s">
        <v>107</v>
      </c>
      <c r="H102" s="7" t="s">
        <v>42</v>
      </c>
      <c r="I102" s="7">
        <v>482</v>
      </c>
      <c r="J102" s="7">
        <f t="shared" si="7"/>
        <v>60.25</v>
      </c>
      <c r="K102" s="7" t="s">
        <v>22</v>
      </c>
      <c r="L102" s="7">
        <v>57.6</v>
      </c>
      <c r="M102" s="2"/>
      <c r="N102" s="2"/>
    </row>
    <row r="103" spans="1:14" ht="25.5" customHeight="1" thickBot="1" thickTop="1">
      <c r="A103" s="7">
        <f t="shared" si="5"/>
        <v>100</v>
      </c>
      <c r="B103" s="8" t="s">
        <v>170</v>
      </c>
      <c r="C103" s="8">
        <v>872654</v>
      </c>
      <c r="D103" s="7" t="s">
        <v>171</v>
      </c>
      <c r="E103" s="7" t="s">
        <v>26</v>
      </c>
      <c r="F103" s="7" t="s">
        <v>106</v>
      </c>
      <c r="G103" s="7" t="s">
        <v>107</v>
      </c>
      <c r="H103" s="7" t="s">
        <v>172</v>
      </c>
      <c r="I103" s="7">
        <v>572</v>
      </c>
      <c r="J103" s="7">
        <f aca="true" t="shared" si="8" ref="J103:J128">I103/8</f>
        <v>71.5</v>
      </c>
      <c r="K103" s="7" t="s">
        <v>43</v>
      </c>
      <c r="L103" s="7">
        <v>70.6</v>
      </c>
      <c r="M103" s="2"/>
      <c r="N103" s="2"/>
    </row>
    <row r="104" spans="1:14" ht="25.5" customHeight="1" thickBot="1" thickTop="1">
      <c r="A104" s="7">
        <f t="shared" si="5"/>
        <v>101</v>
      </c>
      <c r="B104" s="8" t="s">
        <v>173</v>
      </c>
      <c r="C104" s="8">
        <v>1413031710062</v>
      </c>
      <c r="D104" s="7" t="s">
        <v>174</v>
      </c>
      <c r="E104" s="7" t="s">
        <v>26</v>
      </c>
      <c r="F104" s="7" t="s">
        <v>106</v>
      </c>
      <c r="G104" s="7" t="s">
        <v>107</v>
      </c>
      <c r="H104" s="7" t="s">
        <v>42</v>
      </c>
      <c r="I104" s="7">
        <v>489</v>
      </c>
      <c r="J104" s="7">
        <f t="shared" si="8"/>
        <v>61.125</v>
      </c>
      <c r="K104" s="7" t="s">
        <v>22</v>
      </c>
      <c r="L104" s="7">
        <v>71.4</v>
      </c>
      <c r="M104" s="2"/>
      <c r="N104" s="2"/>
    </row>
    <row r="105" spans="1:14" ht="25.5" customHeight="1" thickBot="1" thickTop="1">
      <c r="A105" s="7">
        <f t="shared" si="5"/>
        <v>102</v>
      </c>
      <c r="B105" s="8" t="s">
        <v>175</v>
      </c>
      <c r="C105" s="8">
        <v>182561</v>
      </c>
      <c r="D105" s="7" t="s">
        <v>176</v>
      </c>
      <c r="E105" s="7" t="s">
        <v>26</v>
      </c>
      <c r="F105" s="7" t="s">
        <v>106</v>
      </c>
      <c r="G105" s="7" t="s">
        <v>107</v>
      </c>
      <c r="H105" s="7" t="s">
        <v>172</v>
      </c>
      <c r="I105" s="7">
        <v>494</v>
      </c>
      <c r="J105" s="7">
        <f t="shared" si="8"/>
        <v>61.75</v>
      </c>
      <c r="K105" s="7" t="s">
        <v>43</v>
      </c>
      <c r="L105" s="7">
        <v>63.2</v>
      </c>
      <c r="M105" s="2"/>
      <c r="N105" s="2"/>
    </row>
    <row r="106" spans="1:14" ht="25.5" customHeight="1" thickBot="1" thickTop="1">
      <c r="A106" s="7">
        <f t="shared" si="5"/>
        <v>103</v>
      </c>
      <c r="B106" s="8" t="s">
        <v>177</v>
      </c>
      <c r="C106" s="8">
        <v>1364112130</v>
      </c>
      <c r="D106" s="7" t="s">
        <v>178</v>
      </c>
      <c r="E106" s="7" t="s">
        <v>26</v>
      </c>
      <c r="F106" s="7" t="s">
        <v>106</v>
      </c>
      <c r="G106" s="7" t="s">
        <v>107</v>
      </c>
      <c r="H106" s="7" t="s">
        <v>131</v>
      </c>
      <c r="I106" s="7">
        <v>518</v>
      </c>
      <c r="J106" s="7">
        <f t="shared" si="8"/>
        <v>64.75</v>
      </c>
      <c r="K106" s="7" t="s">
        <v>179</v>
      </c>
      <c r="L106" s="7">
        <v>62.6</v>
      </c>
      <c r="M106" s="2"/>
      <c r="N106" s="2"/>
    </row>
    <row r="107" spans="1:14" ht="25.5" customHeight="1" thickBot="1" thickTop="1">
      <c r="A107" s="7">
        <f t="shared" si="5"/>
        <v>104</v>
      </c>
      <c r="B107" s="8" t="s">
        <v>180</v>
      </c>
      <c r="C107" s="8" t="s">
        <v>181</v>
      </c>
      <c r="D107" s="7" t="s">
        <v>182</v>
      </c>
      <c r="E107" s="12" t="s">
        <v>26</v>
      </c>
      <c r="F107" s="7" t="s">
        <v>106</v>
      </c>
      <c r="G107" s="7" t="s">
        <v>107</v>
      </c>
      <c r="H107" s="7" t="s">
        <v>186</v>
      </c>
      <c r="I107" s="7">
        <v>493</v>
      </c>
      <c r="J107" s="7">
        <f t="shared" si="8"/>
        <v>61.625</v>
      </c>
      <c r="K107" s="7" t="s">
        <v>103</v>
      </c>
      <c r="L107" s="7">
        <v>62.8</v>
      </c>
      <c r="M107" s="2"/>
      <c r="N107" s="2"/>
    </row>
    <row r="108" spans="1:14" ht="25.5" customHeight="1" thickBot="1" thickTop="1">
      <c r="A108" s="7">
        <f t="shared" si="5"/>
        <v>105</v>
      </c>
      <c r="B108" s="8" t="s">
        <v>183</v>
      </c>
      <c r="C108" s="8">
        <v>191376160010</v>
      </c>
      <c r="D108" s="12" t="s">
        <v>96</v>
      </c>
      <c r="E108" s="7" t="s">
        <v>185</v>
      </c>
      <c r="F108" s="7" t="s">
        <v>184</v>
      </c>
      <c r="G108" s="7" t="s">
        <v>107</v>
      </c>
      <c r="H108" s="7" t="s">
        <v>42</v>
      </c>
      <c r="I108" s="7">
        <v>569</v>
      </c>
      <c r="J108" s="7">
        <f t="shared" si="8"/>
        <v>71.125</v>
      </c>
      <c r="K108" s="7" t="s">
        <v>179</v>
      </c>
      <c r="L108" s="7">
        <v>72.6</v>
      </c>
      <c r="M108" s="2"/>
      <c r="N108" s="2"/>
    </row>
    <row r="109" spans="1:14" ht="25.5" customHeight="1" thickBot="1" thickTop="1">
      <c r="A109" s="7">
        <f t="shared" si="5"/>
        <v>106</v>
      </c>
      <c r="B109" s="8" t="s">
        <v>187</v>
      </c>
      <c r="C109" s="8">
        <v>1512611600318</v>
      </c>
      <c r="D109" s="7" t="s">
        <v>96</v>
      </c>
      <c r="E109" s="7" t="s">
        <v>26</v>
      </c>
      <c r="F109" s="7" t="s">
        <v>106</v>
      </c>
      <c r="G109" s="7" t="s">
        <v>107</v>
      </c>
      <c r="H109" s="7" t="s">
        <v>38</v>
      </c>
      <c r="I109" s="7">
        <v>508</v>
      </c>
      <c r="J109" s="7">
        <f t="shared" si="8"/>
        <v>63.5</v>
      </c>
      <c r="K109" s="7" t="s">
        <v>103</v>
      </c>
      <c r="L109" s="7">
        <v>67</v>
      </c>
      <c r="M109" s="2"/>
      <c r="N109" s="2"/>
    </row>
    <row r="110" spans="1:14" ht="25.5" customHeight="1" thickBot="1" thickTop="1">
      <c r="A110" s="7">
        <f t="shared" si="5"/>
        <v>107</v>
      </c>
      <c r="B110" s="8" t="s">
        <v>188</v>
      </c>
      <c r="C110" s="8">
        <v>1312021100006</v>
      </c>
      <c r="D110" s="7" t="s">
        <v>189</v>
      </c>
      <c r="E110" s="7" t="s">
        <v>26</v>
      </c>
      <c r="F110" s="7" t="s">
        <v>106</v>
      </c>
      <c r="G110" s="7" t="s">
        <v>107</v>
      </c>
      <c r="H110" s="7" t="s">
        <v>38</v>
      </c>
      <c r="I110" s="7">
        <v>521</v>
      </c>
      <c r="J110" s="7">
        <f t="shared" si="8"/>
        <v>65.125</v>
      </c>
      <c r="K110" s="7" t="s">
        <v>179</v>
      </c>
      <c r="L110" s="7">
        <v>70.6</v>
      </c>
      <c r="M110" s="2"/>
      <c r="N110" s="2"/>
    </row>
    <row r="111" spans="1:14" ht="25.5" customHeight="1" thickBot="1" thickTop="1">
      <c r="A111" s="7">
        <f t="shared" si="5"/>
        <v>108</v>
      </c>
      <c r="B111" s="8" t="s">
        <v>190</v>
      </c>
      <c r="C111" s="8">
        <v>181934</v>
      </c>
      <c r="D111" s="7" t="s">
        <v>191</v>
      </c>
      <c r="E111" s="7" t="s">
        <v>26</v>
      </c>
      <c r="F111" s="7" t="s">
        <v>106</v>
      </c>
      <c r="G111" s="7" t="s">
        <v>107</v>
      </c>
      <c r="H111" s="7" t="s">
        <v>172</v>
      </c>
      <c r="I111" s="7">
        <v>543</v>
      </c>
      <c r="J111" s="7">
        <f t="shared" si="8"/>
        <v>67.875</v>
      </c>
      <c r="K111" s="7" t="s">
        <v>103</v>
      </c>
      <c r="L111" s="7">
        <v>69.4</v>
      </c>
      <c r="M111" s="2"/>
      <c r="N111" s="2"/>
    </row>
    <row r="112" spans="1:14" ht="25.5" customHeight="1" thickBot="1" thickTop="1">
      <c r="A112" s="7">
        <f t="shared" si="5"/>
        <v>109</v>
      </c>
      <c r="B112" s="8" t="s">
        <v>192</v>
      </c>
      <c r="C112" s="8" t="s">
        <v>193</v>
      </c>
      <c r="D112" s="7" t="s">
        <v>194</v>
      </c>
      <c r="E112" s="7" t="s">
        <v>195</v>
      </c>
      <c r="F112" s="7" t="s">
        <v>196</v>
      </c>
      <c r="G112" s="7" t="s">
        <v>107</v>
      </c>
      <c r="H112" s="7" t="s">
        <v>186</v>
      </c>
      <c r="I112" s="7">
        <v>543</v>
      </c>
      <c r="J112" s="7">
        <f t="shared" si="8"/>
        <v>67.875</v>
      </c>
      <c r="K112" s="7" t="s">
        <v>103</v>
      </c>
      <c r="L112" s="7">
        <v>70.4</v>
      </c>
      <c r="M112" s="2"/>
      <c r="N112" s="2"/>
    </row>
    <row r="113" spans="1:14" ht="25.5" customHeight="1" thickBot="1" thickTop="1">
      <c r="A113" s="7">
        <f t="shared" si="5"/>
        <v>110</v>
      </c>
      <c r="B113" s="8" t="s">
        <v>197</v>
      </c>
      <c r="C113" s="8">
        <v>1011091010024</v>
      </c>
      <c r="D113" s="7" t="s">
        <v>151</v>
      </c>
      <c r="E113" s="7" t="s">
        <v>26</v>
      </c>
      <c r="F113" s="7" t="s">
        <v>106</v>
      </c>
      <c r="G113" s="7" t="s">
        <v>107</v>
      </c>
      <c r="H113" s="7" t="s">
        <v>152</v>
      </c>
      <c r="I113" s="7">
        <v>504</v>
      </c>
      <c r="J113" s="7">
        <f t="shared" si="8"/>
        <v>63</v>
      </c>
      <c r="K113" s="7" t="s">
        <v>179</v>
      </c>
      <c r="L113" s="7">
        <v>66.6</v>
      </c>
      <c r="M113" s="2"/>
      <c r="N113" s="2"/>
    </row>
    <row r="114" spans="1:14" ht="25.5" customHeight="1" thickBot="1" thickTop="1">
      <c r="A114" s="7">
        <f t="shared" si="5"/>
        <v>111</v>
      </c>
      <c r="B114" s="8" t="s">
        <v>198</v>
      </c>
      <c r="C114" s="8">
        <v>1513701600158</v>
      </c>
      <c r="D114" s="7" t="s">
        <v>96</v>
      </c>
      <c r="E114" s="7" t="s">
        <v>26</v>
      </c>
      <c r="F114" s="7" t="s">
        <v>106</v>
      </c>
      <c r="G114" s="7" t="s">
        <v>107</v>
      </c>
      <c r="H114" s="7" t="s">
        <v>42</v>
      </c>
      <c r="I114" s="7">
        <v>590</v>
      </c>
      <c r="J114" s="7">
        <f t="shared" si="8"/>
        <v>73.75</v>
      </c>
      <c r="K114" s="7" t="s">
        <v>179</v>
      </c>
      <c r="L114" s="7">
        <v>73</v>
      </c>
      <c r="M114" s="2"/>
      <c r="N114" s="2"/>
    </row>
    <row r="115" spans="1:14" ht="25.5" customHeight="1" thickBot="1" thickTop="1">
      <c r="A115" s="7">
        <f t="shared" si="5"/>
        <v>112</v>
      </c>
      <c r="B115" s="8" t="s">
        <v>199</v>
      </c>
      <c r="C115" s="8">
        <v>1114081460012</v>
      </c>
      <c r="D115" s="7" t="s">
        <v>200</v>
      </c>
      <c r="E115" s="7" t="s">
        <v>26</v>
      </c>
      <c r="F115" s="7" t="s">
        <v>106</v>
      </c>
      <c r="G115" s="7" t="s">
        <v>107</v>
      </c>
      <c r="H115" s="7" t="s">
        <v>21</v>
      </c>
      <c r="I115" s="7">
        <v>497</v>
      </c>
      <c r="J115" s="7">
        <f t="shared" si="8"/>
        <v>62.125</v>
      </c>
      <c r="K115" s="7" t="s">
        <v>179</v>
      </c>
      <c r="L115" s="7">
        <v>67.6</v>
      </c>
      <c r="M115" s="2"/>
      <c r="N115" s="2"/>
    </row>
    <row r="116" spans="1:14" ht="25.5" customHeight="1" thickBot="1" thickTop="1">
      <c r="A116" s="7">
        <f t="shared" si="5"/>
        <v>113</v>
      </c>
      <c r="B116" s="8" t="s">
        <v>203</v>
      </c>
      <c r="C116" s="8" t="s">
        <v>201</v>
      </c>
      <c r="D116" s="7" t="s">
        <v>202</v>
      </c>
      <c r="E116" s="7" t="s">
        <v>26</v>
      </c>
      <c r="F116" s="7" t="s">
        <v>106</v>
      </c>
      <c r="G116" s="7" t="s">
        <v>107</v>
      </c>
      <c r="H116" s="7" t="s">
        <v>186</v>
      </c>
      <c r="I116" s="7">
        <v>541</v>
      </c>
      <c r="J116" s="7">
        <f t="shared" si="8"/>
        <v>67.625</v>
      </c>
      <c r="K116" s="7" t="s">
        <v>179</v>
      </c>
      <c r="L116" s="7">
        <v>63.4</v>
      </c>
      <c r="M116" s="2"/>
      <c r="N116" s="2"/>
    </row>
    <row r="117" spans="1:14" ht="25.5" customHeight="1" thickBot="1" thickTop="1">
      <c r="A117" s="7">
        <f t="shared" si="5"/>
        <v>114</v>
      </c>
      <c r="B117" s="8" t="s">
        <v>204</v>
      </c>
      <c r="C117" s="8">
        <v>1115021020038</v>
      </c>
      <c r="D117" s="7" t="s">
        <v>182</v>
      </c>
      <c r="E117" s="7" t="s">
        <v>26</v>
      </c>
      <c r="F117" s="7" t="s">
        <v>106</v>
      </c>
      <c r="G117" s="7" t="s">
        <v>107</v>
      </c>
      <c r="H117" s="7" t="s">
        <v>52</v>
      </c>
      <c r="I117" s="7">
        <v>559</v>
      </c>
      <c r="J117" s="7">
        <f t="shared" si="8"/>
        <v>69.875</v>
      </c>
      <c r="K117" s="7" t="s">
        <v>179</v>
      </c>
      <c r="L117" s="7">
        <v>65.4</v>
      </c>
      <c r="M117" s="2"/>
      <c r="N117" s="2"/>
    </row>
    <row r="118" spans="1:14" ht="25.5" customHeight="1" thickBot="1" thickTop="1">
      <c r="A118" s="7">
        <f t="shared" si="5"/>
        <v>115</v>
      </c>
      <c r="B118" s="8" t="s">
        <v>205</v>
      </c>
      <c r="C118" s="8">
        <v>1114041020065</v>
      </c>
      <c r="D118" s="7" t="s">
        <v>206</v>
      </c>
      <c r="E118" s="7" t="s">
        <v>26</v>
      </c>
      <c r="F118" s="7" t="s">
        <v>106</v>
      </c>
      <c r="G118" s="7" t="s">
        <v>107</v>
      </c>
      <c r="H118" s="7" t="s">
        <v>21</v>
      </c>
      <c r="I118" s="7">
        <v>554</v>
      </c>
      <c r="J118" s="7">
        <f t="shared" si="8"/>
        <v>69.25</v>
      </c>
      <c r="K118" s="7" t="s">
        <v>179</v>
      </c>
      <c r="L118" s="7">
        <v>75</v>
      </c>
      <c r="M118" s="2"/>
      <c r="N118" s="2"/>
    </row>
    <row r="119" spans="1:14" ht="25.5" customHeight="1" thickBot="1" thickTop="1">
      <c r="A119" s="7">
        <f t="shared" si="5"/>
        <v>116</v>
      </c>
      <c r="B119" s="8" t="s">
        <v>207</v>
      </c>
      <c r="C119" s="8">
        <v>1315531450006</v>
      </c>
      <c r="D119" s="7" t="s">
        <v>142</v>
      </c>
      <c r="E119" s="7" t="s">
        <v>26</v>
      </c>
      <c r="F119" s="7" t="s">
        <v>106</v>
      </c>
      <c r="G119" s="7" t="s">
        <v>107</v>
      </c>
      <c r="H119" s="7" t="s">
        <v>52</v>
      </c>
      <c r="I119" s="7">
        <v>490</v>
      </c>
      <c r="J119" s="7">
        <f t="shared" si="8"/>
        <v>61.25</v>
      </c>
      <c r="K119" s="7" t="s">
        <v>103</v>
      </c>
      <c r="L119" s="7">
        <v>68</v>
      </c>
      <c r="M119" s="2"/>
      <c r="N119" s="2"/>
    </row>
    <row r="120" spans="1:14" ht="25.5" customHeight="1" thickBot="1" thickTop="1">
      <c r="A120" s="7">
        <f t="shared" si="5"/>
        <v>117</v>
      </c>
      <c r="B120" s="8" t="s">
        <v>208</v>
      </c>
      <c r="C120" s="8">
        <v>101002171013</v>
      </c>
      <c r="D120" s="7" t="s">
        <v>209</v>
      </c>
      <c r="E120" s="7" t="s">
        <v>26</v>
      </c>
      <c r="F120" s="7" t="s">
        <v>106</v>
      </c>
      <c r="G120" s="7" t="s">
        <v>211</v>
      </c>
      <c r="H120" s="7" t="s">
        <v>210</v>
      </c>
      <c r="I120" s="7">
        <v>479</v>
      </c>
      <c r="J120" s="7">
        <f t="shared" si="8"/>
        <v>59.875</v>
      </c>
      <c r="K120" s="7" t="s">
        <v>22</v>
      </c>
      <c r="L120" s="7">
        <v>61.6</v>
      </c>
      <c r="M120" s="2"/>
      <c r="N120" s="2"/>
    </row>
    <row r="121" spans="1:14" ht="25.5" customHeight="1" thickBot="1" thickTop="1">
      <c r="A121" s="7">
        <f t="shared" si="5"/>
        <v>118</v>
      </c>
      <c r="B121" s="8" t="s">
        <v>212</v>
      </c>
      <c r="C121" s="8">
        <v>1413011450001</v>
      </c>
      <c r="D121" s="12" t="s">
        <v>213</v>
      </c>
      <c r="E121" s="7" t="s">
        <v>26</v>
      </c>
      <c r="F121" s="7" t="s">
        <v>106</v>
      </c>
      <c r="G121" s="7" t="s">
        <v>211</v>
      </c>
      <c r="H121" s="7" t="s">
        <v>42</v>
      </c>
      <c r="I121" s="7">
        <v>480</v>
      </c>
      <c r="J121" s="7">
        <f t="shared" si="8"/>
        <v>60</v>
      </c>
      <c r="K121" s="7" t="s">
        <v>103</v>
      </c>
      <c r="L121" s="7">
        <v>56.8</v>
      </c>
      <c r="M121" s="3"/>
      <c r="N121" s="2"/>
    </row>
    <row r="122" spans="1:14" ht="25.5" customHeight="1" thickBot="1" thickTop="1">
      <c r="A122" s="7">
        <f t="shared" si="5"/>
        <v>119</v>
      </c>
      <c r="B122" s="8" t="s">
        <v>214</v>
      </c>
      <c r="C122" s="8">
        <v>1113701600011</v>
      </c>
      <c r="D122" s="7" t="s">
        <v>96</v>
      </c>
      <c r="E122" s="7" t="s">
        <v>26</v>
      </c>
      <c r="F122" s="7" t="s">
        <v>106</v>
      </c>
      <c r="G122" s="7" t="s">
        <v>211</v>
      </c>
      <c r="H122" s="7" t="s">
        <v>42</v>
      </c>
      <c r="I122" s="7">
        <v>491</v>
      </c>
      <c r="J122" s="7">
        <f t="shared" si="8"/>
        <v>61.375</v>
      </c>
      <c r="K122" s="7" t="s">
        <v>179</v>
      </c>
      <c r="L122" s="7">
        <v>60.6</v>
      </c>
      <c r="M122" s="2"/>
      <c r="N122" s="2"/>
    </row>
    <row r="123" spans="1:14" ht="25.5" customHeight="1" thickBot="1" thickTop="1">
      <c r="A123" s="7">
        <f t="shared" si="5"/>
        <v>120</v>
      </c>
      <c r="B123" s="8" t="s">
        <v>215</v>
      </c>
      <c r="C123" s="8">
        <v>1515611600648</v>
      </c>
      <c r="D123" s="7" t="s">
        <v>96</v>
      </c>
      <c r="E123" s="7" t="s">
        <v>26</v>
      </c>
      <c r="F123" s="7" t="s">
        <v>106</v>
      </c>
      <c r="G123" s="7" t="s">
        <v>211</v>
      </c>
      <c r="H123" s="7" t="s">
        <v>52</v>
      </c>
      <c r="I123" s="7">
        <v>480</v>
      </c>
      <c r="J123" s="7">
        <f t="shared" si="8"/>
        <v>60</v>
      </c>
      <c r="K123" s="7" t="s">
        <v>103</v>
      </c>
      <c r="L123" s="7">
        <v>67</v>
      </c>
      <c r="M123" s="2"/>
      <c r="N123" s="2"/>
    </row>
    <row r="124" spans="1:14" ht="25.5" customHeight="1" thickBot="1" thickTop="1">
      <c r="A124" s="7">
        <f t="shared" si="5"/>
        <v>121</v>
      </c>
      <c r="B124" s="8" t="s">
        <v>216</v>
      </c>
      <c r="C124" s="8">
        <v>1114041020080</v>
      </c>
      <c r="D124" s="7" t="s">
        <v>182</v>
      </c>
      <c r="E124" s="7" t="s">
        <v>26</v>
      </c>
      <c r="F124" s="7" t="s">
        <v>106</v>
      </c>
      <c r="G124" s="7" t="s">
        <v>217</v>
      </c>
      <c r="H124" s="7" t="s">
        <v>21</v>
      </c>
      <c r="I124" s="7">
        <v>455</v>
      </c>
      <c r="J124" s="7">
        <f t="shared" si="8"/>
        <v>56.875</v>
      </c>
      <c r="K124" s="7" t="s">
        <v>103</v>
      </c>
      <c r="L124" s="7">
        <v>56</v>
      </c>
      <c r="M124" s="2"/>
      <c r="N124" s="2"/>
    </row>
    <row r="125" spans="1:14" ht="25.5" customHeight="1" thickBot="1" thickTop="1">
      <c r="A125" s="7">
        <f t="shared" si="5"/>
        <v>122</v>
      </c>
      <c r="B125" s="8" t="s">
        <v>218</v>
      </c>
      <c r="C125" s="8">
        <v>1513611600396</v>
      </c>
      <c r="D125" s="7" t="s">
        <v>96</v>
      </c>
      <c r="E125" s="7" t="s">
        <v>26</v>
      </c>
      <c r="F125" s="7" t="s">
        <v>106</v>
      </c>
      <c r="G125" s="7" t="s">
        <v>211</v>
      </c>
      <c r="H125" s="7" t="s">
        <v>42</v>
      </c>
      <c r="I125" s="7">
        <v>440</v>
      </c>
      <c r="J125" s="7">
        <f t="shared" si="8"/>
        <v>55</v>
      </c>
      <c r="K125" s="7" t="s">
        <v>22</v>
      </c>
      <c r="L125" s="7">
        <v>55</v>
      </c>
      <c r="M125" s="2"/>
      <c r="N125" s="2"/>
    </row>
    <row r="126" spans="1:14" ht="25.5" customHeight="1" thickBot="1" thickTop="1">
      <c r="A126" s="7">
        <f t="shared" si="5"/>
        <v>123</v>
      </c>
      <c r="B126" s="8" t="s">
        <v>219</v>
      </c>
      <c r="C126" s="8">
        <v>1015611600398</v>
      </c>
      <c r="D126" s="7" t="s">
        <v>96</v>
      </c>
      <c r="E126" s="7" t="s">
        <v>26</v>
      </c>
      <c r="F126" s="7" t="s">
        <v>106</v>
      </c>
      <c r="G126" s="7" t="s">
        <v>217</v>
      </c>
      <c r="H126" s="7" t="s">
        <v>52</v>
      </c>
      <c r="I126" s="7">
        <v>484</v>
      </c>
      <c r="J126" s="7">
        <f t="shared" si="8"/>
        <v>60.5</v>
      </c>
      <c r="K126" s="7" t="s">
        <v>103</v>
      </c>
      <c r="L126" s="7">
        <v>68</v>
      </c>
      <c r="M126" s="2"/>
      <c r="N126" s="2"/>
    </row>
    <row r="127" spans="1:14" ht="25.5" customHeight="1" thickBot="1" thickTop="1">
      <c r="A127" s="7">
        <f t="shared" si="5"/>
        <v>124</v>
      </c>
      <c r="B127" s="8" t="s">
        <v>220</v>
      </c>
      <c r="C127" s="8">
        <v>1013031440090</v>
      </c>
      <c r="D127" s="7" t="s">
        <v>221</v>
      </c>
      <c r="E127" s="7" t="s">
        <v>26</v>
      </c>
      <c r="F127" s="7" t="s">
        <v>106</v>
      </c>
      <c r="G127" s="7" t="s">
        <v>217</v>
      </c>
      <c r="H127" s="7" t="s">
        <v>42</v>
      </c>
      <c r="I127" s="7">
        <v>466</v>
      </c>
      <c r="J127" s="7">
        <f t="shared" si="8"/>
        <v>58.25</v>
      </c>
      <c r="K127" s="7" t="s">
        <v>22</v>
      </c>
      <c r="L127" s="7">
        <v>66</v>
      </c>
      <c r="M127" s="2"/>
      <c r="N127" s="2"/>
    </row>
    <row r="128" spans="1:14" ht="25.5" customHeight="1" thickBot="1" thickTop="1">
      <c r="A128" s="7">
        <f t="shared" si="5"/>
        <v>125</v>
      </c>
      <c r="B128" s="8" t="s">
        <v>222</v>
      </c>
      <c r="C128" s="8">
        <v>1215181020111</v>
      </c>
      <c r="D128" s="7" t="s">
        <v>223</v>
      </c>
      <c r="E128" s="7" t="s">
        <v>26</v>
      </c>
      <c r="F128" s="7" t="s">
        <v>106</v>
      </c>
      <c r="G128" s="7" t="s">
        <v>107</v>
      </c>
      <c r="H128" s="7" t="s">
        <v>52</v>
      </c>
      <c r="I128" s="7">
        <v>530</v>
      </c>
      <c r="J128" s="7">
        <f t="shared" si="8"/>
        <v>66.25</v>
      </c>
      <c r="K128" s="7" t="s">
        <v>103</v>
      </c>
      <c r="L128" s="7">
        <v>69.6</v>
      </c>
      <c r="M128" s="2"/>
      <c r="N128" s="2"/>
    </row>
    <row r="129" spans="1:14" ht="25.5" customHeight="1" thickBot="1" thickTop="1">
      <c r="A129" s="7">
        <f t="shared" si="5"/>
        <v>126</v>
      </c>
      <c r="B129" s="8" t="s">
        <v>252</v>
      </c>
      <c r="C129" s="8">
        <v>151014101050</v>
      </c>
      <c r="D129" s="12" t="s">
        <v>253</v>
      </c>
      <c r="E129" s="7" t="s">
        <v>26</v>
      </c>
      <c r="F129" s="7" t="s">
        <v>254</v>
      </c>
      <c r="G129" s="7" t="s">
        <v>217</v>
      </c>
      <c r="H129" s="7" t="s">
        <v>210</v>
      </c>
      <c r="I129" s="7">
        <v>462</v>
      </c>
      <c r="J129" s="7">
        <f>I129/8</f>
        <v>57.75</v>
      </c>
      <c r="K129" s="7" t="s">
        <v>29</v>
      </c>
      <c r="L129" s="7">
        <v>69</v>
      </c>
      <c r="M129" s="2"/>
      <c r="N129" s="2"/>
    </row>
    <row r="130" spans="1:14" ht="25.5" customHeight="1" thickBot="1" thickTop="1">
      <c r="A130" s="7">
        <f t="shared" si="5"/>
        <v>127</v>
      </c>
      <c r="B130" s="8" t="s">
        <v>255</v>
      </c>
      <c r="C130" s="8">
        <v>261021014073</v>
      </c>
      <c r="D130" s="12" t="s">
        <v>256</v>
      </c>
      <c r="E130" s="7" t="s">
        <v>236</v>
      </c>
      <c r="F130" s="7" t="s">
        <v>257</v>
      </c>
      <c r="G130" s="7" t="s">
        <v>251</v>
      </c>
      <c r="H130" s="7" t="s">
        <v>210</v>
      </c>
      <c r="I130" s="7">
        <v>394</v>
      </c>
      <c r="J130" s="7">
        <f>I130/7</f>
        <v>56.285714285714285</v>
      </c>
      <c r="K130" s="7" t="s">
        <v>29</v>
      </c>
      <c r="L130" s="7">
        <v>63</v>
      </c>
      <c r="M130" s="2"/>
      <c r="N130" s="2"/>
    </row>
    <row r="131" spans="1:14" ht="25.5" customHeight="1" thickBot="1" thickTop="1">
      <c r="A131" s="7">
        <f t="shared" si="5"/>
        <v>128</v>
      </c>
      <c r="B131" s="8" t="s">
        <v>258</v>
      </c>
      <c r="C131" s="8">
        <v>1014031440049</v>
      </c>
      <c r="D131" s="12" t="s">
        <v>259</v>
      </c>
      <c r="E131" s="7" t="s">
        <v>26</v>
      </c>
      <c r="F131" s="7" t="s">
        <v>55</v>
      </c>
      <c r="G131" s="7" t="s">
        <v>260</v>
      </c>
      <c r="H131" s="7" t="s">
        <v>21</v>
      </c>
      <c r="I131" s="7">
        <v>447</v>
      </c>
      <c r="J131" s="7">
        <f>I131/8</f>
        <v>55.875</v>
      </c>
      <c r="K131" s="7" t="s">
        <v>29</v>
      </c>
      <c r="L131" s="7">
        <v>65</v>
      </c>
      <c r="M131" s="2"/>
      <c r="N131" s="2"/>
    </row>
    <row r="132" spans="1:14" ht="25.5" customHeight="1" thickBot="1" thickTop="1">
      <c r="A132" s="7">
        <f t="shared" si="5"/>
        <v>129</v>
      </c>
      <c r="B132" s="8" t="s">
        <v>261</v>
      </c>
      <c r="C132" s="8">
        <v>111311027047</v>
      </c>
      <c r="D132" s="7" t="s">
        <v>250</v>
      </c>
      <c r="E132" s="7" t="s">
        <v>26</v>
      </c>
      <c r="F132" s="7" t="s">
        <v>59</v>
      </c>
      <c r="G132" s="7" t="s">
        <v>248</v>
      </c>
      <c r="H132" s="7" t="s">
        <v>42</v>
      </c>
      <c r="I132" s="7">
        <v>388</v>
      </c>
      <c r="J132" s="7">
        <f>I132/7</f>
        <v>55.42857142857143</v>
      </c>
      <c r="K132" s="7" t="s">
        <v>22</v>
      </c>
      <c r="L132" s="7">
        <v>64.4</v>
      </c>
      <c r="M132" s="2"/>
      <c r="N132" s="2"/>
    </row>
    <row r="133" spans="1:14" ht="25.5" customHeight="1" thickBot="1" thickTop="1">
      <c r="A133" s="7">
        <f>1+A132</f>
        <v>130</v>
      </c>
      <c r="B133" s="8" t="s">
        <v>262</v>
      </c>
      <c r="C133" s="8">
        <v>121421012025</v>
      </c>
      <c r="D133" s="7" t="s">
        <v>263</v>
      </c>
      <c r="E133" s="7" t="s">
        <v>26</v>
      </c>
      <c r="F133" s="7" t="s">
        <v>55</v>
      </c>
      <c r="G133" s="7" t="s">
        <v>251</v>
      </c>
      <c r="H133" s="7" t="s">
        <v>21</v>
      </c>
      <c r="I133" s="7">
        <v>350</v>
      </c>
      <c r="J133" s="7">
        <f>I133/7</f>
        <v>50</v>
      </c>
      <c r="K133" s="7" t="s">
        <v>22</v>
      </c>
      <c r="L133" s="7">
        <v>62</v>
      </c>
      <c r="M133" s="2"/>
      <c r="N133" s="2"/>
    </row>
    <row r="134" ht="18.75" thickTop="1"/>
    <row r="135" spans="4:12" ht="18">
      <c r="D135" s="3"/>
      <c r="E135" s="3"/>
      <c r="F135" s="3"/>
      <c r="G135" s="3"/>
      <c r="H135" s="3"/>
      <c r="I135" s="3"/>
      <c r="J135" s="3"/>
      <c r="K135" s="3"/>
      <c r="L135" s="3"/>
    </row>
  </sheetData>
  <sheetProtection/>
  <mergeCells count="1">
    <mergeCell ref="C1:L2"/>
  </mergeCells>
  <printOptions horizontalCentered="1" verticalCentered="1"/>
  <pageMargins left="0.5511811023622047" right="0.5511811023622047" top="0.3937007874015748" bottom="0.3937007874015748" header="0.7086614173228347" footer="0.5118110236220472"/>
  <pageSetup horizontalDpi="600" verticalDpi="600" orientation="landscape" pageOrder="overThenDown" paperSize="9" scale="90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rightToLeft="1" tabSelected="1" zoomScalePageLayoutView="0" workbookViewId="0" topLeftCell="A1">
      <pane ySplit="2" topLeftCell="A3" activePane="bottomLeft" state="frozen"/>
      <selection pane="topLeft" activeCell="A1" sqref="A1"/>
      <selection pane="bottomLeft" activeCell="G34" sqref="G34"/>
    </sheetView>
  </sheetViews>
  <sheetFormatPr defaultColWidth="9.140625" defaultRowHeight="12.75"/>
  <cols>
    <col min="1" max="1" width="5.8515625" style="26" customWidth="1"/>
    <col min="2" max="2" width="19.7109375" style="26" customWidth="1"/>
    <col min="3" max="3" width="17.8515625" style="34" customWidth="1"/>
    <col min="4" max="4" width="21.7109375" style="26" customWidth="1"/>
    <col min="5" max="5" width="10.421875" style="26" customWidth="1"/>
    <col min="6" max="6" width="17.28125" style="26" customWidth="1"/>
    <col min="7" max="7" width="12.00390625" style="26" customWidth="1"/>
    <col min="8" max="8" width="14.7109375" style="26" customWidth="1"/>
    <col min="9" max="9" width="8.00390625" style="26" customWidth="1"/>
    <col min="10" max="10" width="6.28125" style="26" customWidth="1"/>
    <col min="11" max="11" width="7.7109375" style="26" customWidth="1"/>
    <col min="12" max="12" width="7.28125" style="26" customWidth="1"/>
    <col min="13" max="13" width="7.00390625" style="26" hidden="1" customWidth="1"/>
    <col min="14" max="14" width="13.57421875" style="26" customWidth="1"/>
    <col min="15" max="16384" width="9.140625" style="26" customWidth="1"/>
  </cols>
  <sheetData>
    <row r="1" spans="3:8" ht="19.5" thickBot="1" thickTop="1">
      <c r="C1" s="37" t="s">
        <v>334</v>
      </c>
      <c r="D1" s="38"/>
      <c r="E1" s="38"/>
      <c r="F1" s="38"/>
      <c r="G1" s="38"/>
      <c r="H1" s="38"/>
    </row>
    <row r="2" spans="1:14" ht="17.25" customHeight="1" thickBot="1" thickTop="1">
      <c r="A2" s="27" t="s">
        <v>2</v>
      </c>
      <c r="B2" s="27" t="s">
        <v>3</v>
      </c>
      <c r="C2" s="28" t="s">
        <v>4</v>
      </c>
      <c r="D2" s="27" t="s">
        <v>5</v>
      </c>
      <c r="E2" s="27" t="s">
        <v>12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14</v>
      </c>
      <c r="K2" s="27" t="s">
        <v>10</v>
      </c>
      <c r="L2" s="29" t="s">
        <v>15</v>
      </c>
      <c r="M2" s="30" t="s">
        <v>11</v>
      </c>
      <c r="N2" s="31" t="s">
        <v>333</v>
      </c>
    </row>
    <row r="3" spans="1:14" ht="25.5" customHeight="1" thickBot="1" thickTop="1">
      <c r="A3" s="35">
        <v>1</v>
      </c>
      <c r="B3" s="13" t="s">
        <v>378</v>
      </c>
      <c r="C3" s="13">
        <v>2616111026029</v>
      </c>
      <c r="D3" s="10" t="s">
        <v>379</v>
      </c>
      <c r="E3" s="10" t="s">
        <v>236</v>
      </c>
      <c r="F3" s="10" t="s">
        <v>363</v>
      </c>
      <c r="G3" s="10" t="s">
        <v>331</v>
      </c>
      <c r="H3" s="10" t="s">
        <v>338</v>
      </c>
      <c r="I3" s="10">
        <v>398</v>
      </c>
      <c r="J3" s="42">
        <f aca="true" t="shared" si="0" ref="J3:J22">I3/7</f>
        <v>56.857142857142854</v>
      </c>
      <c r="K3" s="10" t="s">
        <v>337</v>
      </c>
      <c r="L3" s="35">
        <v>78</v>
      </c>
      <c r="N3" s="32">
        <f aca="true" t="shared" si="1" ref="N3:N22">J3*0.5+L3*0.5</f>
        <v>67.42857142857143</v>
      </c>
    </row>
    <row r="4" spans="1:14" s="36" customFormat="1" ht="25.5" customHeight="1" thickBot="1" thickTop="1">
      <c r="A4" s="35">
        <v>2</v>
      </c>
      <c r="B4" s="10" t="s">
        <v>371</v>
      </c>
      <c r="C4" s="13">
        <v>151521002099</v>
      </c>
      <c r="D4" s="10" t="s">
        <v>372</v>
      </c>
      <c r="E4" s="10" t="s">
        <v>26</v>
      </c>
      <c r="F4" s="10" t="s">
        <v>373</v>
      </c>
      <c r="G4" s="10" t="s">
        <v>348</v>
      </c>
      <c r="H4" s="10" t="s">
        <v>52</v>
      </c>
      <c r="I4" s="10">
        <v>381</v>
      </c>
      <c r="J4" s="42">
        <f t="shared" si="0"/>
        <v>54.42857142857143</v>
      </c>
      <c r="K4" s="10" t="s">
        <v>337</v>
      </c>
      <c r="L4" s="10">
        <v>76</v>
      </c>
      <c r="M4" s="33"/>
      <c r="N4" s="32">
        <f t="shared" si="1"/>
        <v>65.21428571428572</v>
      </c>
    </row>
    <row r="5" spans="1:14" ht="25.5" customHeight="1" thickBot="1" thickTop="1">
      <c r="A5" s="35">
        <f aca="true" t="shared" si="2" ref="A5:A11">1+A4</f>
        <v>3</v>
      </c>
      <c r="B5" s="13" t="s">
        <v>351</v>
      </c>
      <c r="C5" s="13">
        <v>131521017082</v>
      </c>
      <c r="D5" s="10" t="s">
        <v>232</v>
      </c>
      <c r="E5" s="10" t="s">
        <v>26</v>
      </c>
      <c r="F5" s="10" t="s">
        <v>241</v>
      </c>
      <c r="G5" s="10" t="s">
        <v>348</v>
      </c>
      <c r="H5" s="10" t="s">
        <v>52</v>
      </c>
      <c r="I5" s="10">
        <v>366</v>
      </c>
      <c r="J5" s="42">
        <f t="shared" si="0"/>
        <v>52.285714285714285</v>
      </c>
      <c r="K5" s="10" t="s">
        <v>337</v>
      </c>
      <c r="L5" s="35">
        <v>78</v>
      </c>
      <c r="N5" s="32">
        <f t="shared" si="1"/>
        <v>65.14285714285714</v>
      </c>
    </row>
    <row r="6" spans="1:14" ht="25.5" customHeight="1" thickBot="1" thickTop="1">
      <c r="A6" s="35">
        <f t="shared" si="2"/>
        <v>4</v>
      </c>
      <c r="B6" s="13" t="s">
        <v>349</v>
      </c>
      <c r="C6" s="13">
        <v>131021013015</v>
      </c>
      <c r="D6" s="10" t="s">
        <v>350</v>
      </c>
      <c r="E6" s="10" t="s">
        <v>26</v>
      </c>
      <c r="F6" s="10" t="s">
        <v>241</v>
      </c>
      <c r="G6" s="10" t="s">
        <v>348</v>
      </c>
      <c r="H6" s="10" t="s">
        <v>210</v>
      </c>
      <c r="I6" s="10">
        <v>385</v>
      </c>
      <c r="J6" s="42">
        <f t="shared" si="0"/>
        <v>55</v>
      </c>
      <c r="K6" s="10" t="s">
        <v>337</v>
      </c>
      <c r="L6" s="35">
        <v>75</v>
      </c>
      <c r="N6" s="32">
        <f t="shared" si="1"/>
        <v>65</v>
      </c>
    </row>
    <row r="7" spans="1:14" ht="25.5" customHeight="1" thickBot="1" thickTop="1">
      <c r="A7" s="35">
        <f t="shared" si="2"/>
        <v>5</v>
      </c>
      <c r="B7" s="13" t="s">
        <v>376</v>
      </c>
      <c r="C7" s="13">
        <v>141611009008</v>
      </c>
      <c r="D7" s="10" t="s">
        <v>377</v>
      </c>
      <c r="E7" s="10" t="s">
        <v>26</v>
      </c>
      <c r="F7" s="10" t="s">
        <v>70</v>
      </c>
      <c r="G7" s="10" t="s">
        <v>331</v>
      </c>
      <c r="H7" s="10" t="s">
        <v>338</v>
      </c>
      <c r="I7" s="10">
        <v>385</v>
      </c>
      <c r="J7" s="42">
        <f t="shared" si="0"/>
        <v>55</v>
      </c>
      <c r="K7" s="10" t="s">
        <v>337</v>
      </c>
      <c r="L7" s="35">
        <v>75</v>
      </c>
      <c r="N7" s="32">
        <f t="shared" si="1"/>
        <v>65</v>
      </c>
    </row>
    <row r="8" spans="1:14" ht="25.5" customHeight="1" thickBot="1" thickTop="1">
      <c r="A8" s="35">
        <f t="shared" si="2"/>
        <v>6</v>
      </c>
      <c r="B8" s="13" t="s">
        <v>353</v>
      </c>
      <c r="C8" s="13">
        <v>131521004018</v>
      </c>
      <c r="D8" s="10" t="s">
        <v>354</v>
      </c>
      <c r="E8" s="10" t="s">
        <v>26</v>
      </c>
      <c r="F8" s="10" t="s">
        <v>241</v>
      </c>
      <c r="G8" s="10" t="s">
        <v>348</v>
      </c>
      <c r="H8" s="10" t="s">
        <v>52</v>
      </c>
      <c r="I8" s="10">
        <v>391</v>
      </c>
      <c r="J8" s="42">
        <f t="shared" si="0"/>
        <v>55.857142857142854</v>
      </c>
      <c r="K8" s="10" t="s">
        <v>43</v>
      </c>
      <c r="L8" s="35">
        <v>73</v>
      </c>
      <c r="N8" s="32">
        <f t="shared" si="1"/>
        <v>64.42857142857143</v>
      </c>
    </row>
    <row r="9" spans="1:14" ht="25.5" customHeight="1" thickBot="1" thickTop="1">
      <c r="A9" s="35">
        <f t="shared" si="2"/>
        <v>7</v>
      </c>
      <c r="B9" s="10" t="s">
        <v>369</v>
      </c>
      <c r="C9" s="13">
        <v>131321009091</v>
      </c>
      <c r="D9" s="10" t="s">
        <v>370</v>
      </c>
      <c r="E9" s="10" t="s">
        <v>26</v>
      </c>
      <c r="F9" s="10" t="s">
        <v>241</v>
      </c>
      <c r="G9" s="10" t="s">
        <v>348</v>
      </c>
      <c r="H9" s="10" t="s">
        <v>42</v>
      </c>
      <c r="I9" s="10">
        <v>382</v>
      </c>
      <c r="J9" s="42">
        <f t="shared" si="0"/>
        <v>54.57142857142857</v>
      </c>
      <c r="K9" s="10" t="s">
        <v>103</v>
      </c>
      <c r="L9" s="10">
        <v>73</v>
      </c>
      <c r="M9" s="33"/>
      <c r="N9" s="32">
        <f t="shared" si="1"/>
        <v>63.785714285714285</v>
      </c>
    </row>
    <row r="10" spans="1:14" ht="25.5" customHeight="1" thickBot="1" thickTop="1">
      <c r="A10" s="35">
        <f t="shared" si="2"/>
        <v>8</v>
      </c>
      <c r="B10" s="13" t="s">
        <v>346</v>
      </c>
      <c r="C10" s="13">
        <v>1114210105095</v>
      </c>
      <c r="D10" s="10" t="s">
        <v>347</v>
      </c>
      <c r="E10" s="10" t="s">
        <v>26</v>
      </c>
      <c r="F10" s="10" t="s">
        <v>97</v>
      </c>
      <c r="G10" s="10" t="s">
        <v>348</v>
      </c>
      <c r="H10" s="10" t="s">
        <v>21</v>
      </c>
      <c r="I10" s="10">
        <v>390</v>
      </c>
      <c r="J10" s="42">
        <f t="shared" si="0"/>
        <v>55.714285714285715</v>
      </c>
      <c r="K10" s="10" t="s">
        <v>337</v>
      </c>
      <c r="L10" s="35">
        <v>67</v>
      </c>
      <c r="N10" s="32">
        <f t="shared" si="1"/>
        <v>61.35714285714286</v>
      </c>
    </row>
    <row r="11" spans="1:14" ht="25.5" customHeight="1" thickBot="1" thickTop="1">
      <c r="A11" s="35">
        <f t="shared" si="2"/>
        <v>9</v>
      </c>
      <c r="B11" s="13" t="s">
        <v>374</v>
      </c>
      <c r="C11" s="13">
        <v>131522095026</v>
      </c>
      <c r="D11" s="10" t="s">
        <v>375</v>
      </c>
      <c r="E11" s="10" t="s">
        <v>26</v>
      </c>
      <c r="F11" s="10" t="s">
        <v>241</v>
      </c>
      <c r="G11" s="10" t="s">
        <v>348</v>
      </c>
      <c r="H11" s="10" t="s">
        <v>338</v>
      </c>
      <c r="I11" s="10">
        <v>380</v>
      </c>
      <c r="J11" s="42">
        <f t="shared" si="0"/>
        <v>54.285714285714285</v>
      </c>
      <c r="K11" s="10" t="s">
        <v>337</v>
      </c>
      <c r="L11" s="35">
        <v>68</v>
      </c>
      <c r="N11" s="32">
        <f t="shared" si="1"/>
        <v>61.14285714285714</v>
      </c>
    </row>
    <row r="12" spans="1:14" ht="25.5" customHeight="1" thickBot="1" thickTop="1">
      <c r="A12" s="35">
        <v>10</v>
      </c>
      <c r="B12" s="13" t="s">
        <v>358</v>
      </c>
      <c r="C12" s="13">
        <v>131521257096</v>
      </c>
      <c r="D12" s="10" t="s">
        <v>359</v>
      </c>
      <c r="E12" s="10" t="s">
        <v>26</v>
      </c>
      <c r="F12" s="10" t="s">
        <v>241</v>
      </c>
      <c r="G12" s="10" t="s">
        <v>348</v>
      </c>
      <c r="H12" s="10" t="s">
        <v>52</v>
      </c>
      <c r="I12" s="10">
        <v>386</v>
      </c>
      <c r="J12" s="42">
        <f t="shared" si="0"/>
        <v>55.142857142857146</v>
      </c>
      <c r="K12" s="10" t="s">
        <v>337</v>
      </c>
      <c r="L12" s="35">
        <v>66</v>
      </c>
      <c r="N12" s="32">
        <f t="shared" si="1"/>
        <v>60.57142857142857</v>
      </c>
    </row>
    <row r="13" spans="1:14" ht="25.5" customHeight="1" thickBot="1" thickTop="1">
      <c r="A13" s="35">
        <v>11</v>
      </c>
      <c r="B13" s="13" t="s">
        <v>360</v>
      </c>
      <c r="C13" s="13">
        <v>131422091089</v>
      </c>
      <c r="D13" s="10" t="s">
        <v>361</v>
      </c>
      <c r="E13" s="10" t="s">
        <v>26</v>
      </c>
      <c r="F13" s="10" t="s">
        <v>241</v>
      </c>
      <c r="G13" s="10" t="s">
        <v>348</v>
      </c>
      <c r="H13" s="10" t="s">
        <v>21</v>
      </c>
      <c r="I13" s="10">
        <v>383</v>
      </c>
      <c r="J13" s="42">
        <f t="shared" si="0"/>
        <v>54.714285714285715</v>
      </c>
      <c r="K13" s="10" t="s">
        <v>337</v>
      </c>
      <c r="L13" s="35">
        <v>66</v>
      </c>
      <c r="N13" s="32">
        <f t="shared" si="1"/>
        <v>60.35714285714286</v>
      </c>
    </row>
    <row r="14" spans="1:14" ht="25.5" customHeight="1" thickBot="1" thickTop="1">
      <c r="A14" s="35">
        <v>12</v>
      </c>
      <c r="B14" s="13" t="s">
        <v>355</v>
      </c>
      <c r="C14" s="13">
        <v>18161135207</v>
      </c>
      <c r="D14" s="10" t="s">
        <v>356</v>
      </c>
      <c r="E14" s="10" t="s">
        <v>344</v>
      </c>
      <c r="F14" s="10" t="s">
        <v>345</v>
      </c>
      <c r="G14" s="10" t="s">
        <v>331</v>
      </c>
      <c r="H14" s="10" t="s">
        <v>338</v>
      </c>
      <c r="I14" s="10">
        <v>378</v>
      </c>
      <c r="J14" s="42">
        <f t="shared" si="0"/>
        <v>54</v>
      </c>
      <c r="K14" s="10" t="s">
        <v>103</v>
      </c>
      <c r="L14" s="35">
        <v>66</v>
      </c>
      <c r="N14" s="32">
        <f t="shared" si="1"/>
        <v>60</v>
      </c>
    </row>
    <row r="15" spans="1:14" ht="25.5" customHeight="1" thickBot="1" thickTop="1">
      <c r="A15" s="35">
        <v>13</v>
      </c>
      <c r="B15" s="13" t="s">
        <v>362</v>
      </c>
      <c r="C15" s="13">
        <v>261521016063</v>
      </c>
      <c r="D15" s="10" t="s">
        <v>343</v>
      </c>
      <c r="E15" s="10" t="s">
        <v>236</v>
      </c>
      <c r="F15" s="10" t="s">
        <v>363</v>
      </c>
      <c r="G15" s="10" t="s">
        <v>348</v>
      </c>
      <c r="H15" s="10" t="s">
        <v>52</v>
      </c>
      <c r="I15" s="10">
        <v>383</v>
      </c>
      <c r="J15" s="42">
        <f t="shared" si="0"/>
        <v>54.714285714285715</v>
      </c>
      <c r="K15" s="10" t="s">
        <v>103</v>
      </c>
      <c r="L15" s="35">
        <v>64</v>
      </c>
      <c r="N15" s="32">
        <f t="shared" si="1"/>
        <v>59.35714285714286</v>
      </c>
    </row>
    <row r="16" spans="1:14" ht="25.5" customHeight="1" thickBot="1" thickTop="1">
      <c r="A16" s="35">
        <v>14</v>
      </c>
      <c r="B16" s="13" t="s">
        <v>367</v>
      </c>
      <c r="C16" s="13">
        <v>111521021091</v>
      </c>
      <c r="D16" s="10" t="s">
        <v>368</v>
      </c>
      <c r="E16" s="10" t="s">
        <v>26</v>
      </c>
      <c r="F16" s="10" t="s">
        <v>97</v>
      </c>
      <c r="G16" s="10" t="s">
        <v>348</v>
      </c>
      <c r="H16" s="10" t="s">
        <v>52</v>
      </c>
      <c r="I16" s="10">
        <v>368</v>
      </c>
      <c r="J16" s="42">
        <f t="shared" si="0"/>
        <v>52.57142857142857</v>
      </c>
      <c r="K16" s="10" t="s">
        <v>337</v>
      </c>
      <c r="L16" s="35">
        <v>66</v>
      </c>
      <c r="N16" s="32">
        <f t="shared" si="1"/>
        <v>59.285714285714285</v>
      </c>
    </row>
    <row r="17" spans="1:14" ht="25.5" customHeight="1" thickBot="1" thickTop="1">
      <c r="A17" s="35">
        <v>15</v>
      </c>
      <c r="B17" s="10" t="s">
        <v>364</v>
      </c>
      <c r="C17" s="13">
        <v>131521003025</v>
      </c>
      <c r="D17" s="10" t="s">
        <v>339</v>
      </c>
      <c r="E17" s="10" t="s">
        <v>26</v>
      </c>
      <c r="F17" s="10" t="s">
        <v>241</v>
      </c>
      <c r="G17" s="10" t="s">
        <v>348</v>
      </c>
      <c r="H17" s="10" t="s">
        <v>52</v>
      </c>
      <c r="I17" s="10">
        <v>358</v>
      </c>
      <c r="J17" s="42">
        <f t="shared" si="0"/>
        <v>51.142857142857146</v>
      </c>
      <c r="K17" s="10" t="s">
        <v>337</v>
      </c>
      <c r="L17" s="10">
        <v>67</v>
      </c>
      <c r="M17" s="33"/>
      <c r="N17" s="32">
        <f t="shared" si="1"/>
        <v>59.07142857142857</v>
      </c>
    </row>
    <row r="18" spans="1:14" ht="25.5" customHeight="1" thickBot="1" thickTop="1">
      <c r="A18" s="35">
        <v>16</v>
      </c>
      <c r="B18" s="13" t="s">
        <v>365</v>
      </c>
      <c r="C18" s="13">
        <v>131421007052</v>
      </c>
      <c r="D18" s="10" t="s">
        <v>366</v>
      </c>
      <c r="E18" s="10" t="s">
        <v>26</v>
      </c>
      <c r="F18" s="10" t="s">
        <v>241</v>
      </c>
      <c r="G18" s="10" t="s">
        <v>348</v>
      </c>
      <c r="H18" s="10" t="s">
        <v>21</v>
      </c>
      <c r="I18" s="10">
        <v>355</v>
      </c>
      <c r="J18" s="42">
        <f t="shared" si="0"/>
        <v>50.714285714285715</v>
      </c>
      <c r="K18" s="10" t="s">
        <v>337</v>
      </c>
      <c r="L18" s="35">
        <v>67</v>
      </c>
      <c r="N18" s="32">
        <f t="shared" si="1"/>
        <v>58.85714285714286</v>
      </c>
    </row>
    <row r="19" spans="1:14" ht="25.5" customHeight="1" thickBot="1" thickTop="1">
      <c r="A19" s="35">
        <v>17</v>
      </c>
      <c r="B19" s="13" t="s">
        <v>380</v>
      </c>
      <c r="C19" s="13">
        <v>131521500019</v>
      </c>
      <c r="D19" s="10" t="s">
        <v>96</v>
      </c>
      <c r="E19" s="10" t="s">
        <v>185</v>
      </c>
      <c r="F19" s="10" t="s">
        <v>36</v>
      </c>
      <c r="G19" s="10" t="s">
        <v>348</v>
      </c>
      <c r="H19" s="10" t="s">
        <v>338</v>
      </c>
      <c r="I19" s="10">
        <v>405</v>
      </c>
      <c r="J19" s="42">
        <f t="shared" si="0"/>
        <v>57.857142857142854</v>
      </c>
      <c r="K19" s="10" t="s">
        <v>43</v>
      </c>
      <c r="L19" s="35">
        <v>57</v>
      </c>
      <c r="N19" s="32">
        <f t="shared" si="1"/>
        <v>57.42857142857143</v>
      </c>
    </row>
    <row r="20" spans="1:14" ht="25.5" customHeight="1" thickBot="1" thickTop="1">
      <c r="A20" s="35">
        <v>18</v>
      </c>
      <c r="B20" s="13" t="s">
        <v>340</v>
      </c>
      <c r="C20" s="13">
        <v>14811021092</v>
      </c>
      <c r="D20" s="10" t="s">
        <v>341</v>
      </c>
      <c r="E20" s="10" t="s">
        <v>336</v>
      </c>
      <c r="F20" s="10" t="s">
        <v>70</v>
      </c>
      <c r="G20" s="10" t="s">
        <v>331</v>
      </c>
      <c r="H20" s="10" t="s">
        <v>342</v>
      </c>
      <c r="I20" s="10">
        <v>393</v>
      </c>
      <c r="J20" s="42">
        <f t="shared" si="0"/>
        <v>56.142857142857146</v>
      </c>
      <c r="K20" s="10" t="s">
        <v>29</v>
      </c>
      <c r="L20" s="35">
        <v>59</v>
      </c>
      <c r="M20" s="33"/>
      <c r="N20" s="32">
        <f t="shared" si="1"/>
        <v>57.57142857142857</v>
      </c>
    </row>
    <row r="21" spans="1:14" ht="25.5" customHeight="1" thickBot="1" thickTop="1">
      <c r="A21" s="35">
        <v>19</v>
      </c>
      <c r="B21" s="13" t="s">
        <v>357</v>
      </c>
      <c r="C21" s="13">
        <v>131521017026</v>
      </c>
      <c r="D21" s="10" t="s">
        <v>232</v>
      </c>
      <c r="E21" s="10" t="s">
        <v>26</v>
      </c>
      <c r="F21" s="10" t="s">
        <v>241</v>
      </c>
      <c r="G21" s="10" t="s">
        <v>348</v>
      </c>
      <c r="H21" s="10" t="s">
        <v>52</v>
      </c>
      <c r="I21" s="10">
        <v>367</v>
      </c>
      <c r="J21" s="42">
        <f t="shared" si="0"/>
        <v>52.42857142857143</v>
      </c>
      <c r="K21" s="10" t="s">
        <v>337</v>
      </c>
      <c r="L21" s="35">
        <v>60</v>
      </c>
      <c r="N21" s="32">
        <f t="shared" si="1"/>
        <v>56.214285714285715</v>
      </c>
    </row>
    <row r="22" spans="1:14" ht="25.5" customHeight="1" thickBot="1" thickTop="1">
      <c r="A22" s="35">
        <v>20</v>
      </c>
      <c r="B22" s="13" t="s">
        <v>335</v>
      </c>
      <c r="C22" s="13">
        <v>111421008020</v>
      </c>
      <c r="D22" s="10" t="s">
        <v>352</v>
      </c>
      <c r="E22" s="10" t="s">
        <v>26</v>
      </c>
      <c r="F22" s="10" t="s">
        <v>97</v>
      </c>
      <c r="G22" s="10" t="s">
        <v>348</v>
      </c>
      <c r="H22" s="10" t="s">
        <v>21</v>
      </c>
      <c r="I22" s="10">
        <v>388</v>
      </c>
      <c r="J22" s="42">
        <f t="shared" si="0"/>
        <v>55.42857142857143</v>
      </c>
      <c r="K22" s="10" t="s">
        <v>103</v>
      </c>
      <c r="L22" s="35">
        <v>56</v>
      </c>
      <c r="N22" s="32">
        <f t="shared" si="1"/>
        <v>55.714285714285715</v>
      </c>
    </row>
    <row r="23" spans="1:14" ht="25.5" customHeight="1" thickTop="1">
      <c r="A23" s="41"/>
      <c r="B23" s="39"/>
      <c r="C23" s="40"/>
      <c r="D23" s="39"/>
      <c r="E23" s="39"/>
      <c r="F23" s="39"/>
      <c r="G23" s="39"/>
      <c r="H23" s="39"/>
      <c r="I23" s="39"/>
      <c r="J23" s="47"/>
      <c r="K23" s="39"/>
      <c r="L23" s="39"/>
      <c r="M23" s="33"/>
      <c r="N23" s="46"/>
    </row>
    <row r="24" spans="1:14" ht="25.5" customHeight="1">
      <c r="A24" s="44"/>
      <c r="B24" s="43"/>
      <c r="C24" s="43"/>
      <c r="D24" s="33"/>
      <c r="E24" s="33"/>
      <c r="F24" s="33"/>
      <c r="G24" s="33"/>
      <c r="H24" s="33"/>
      <c r="I24" s="33"/>
      <c r="J24" s="45"/>
      <c r="K24" s="33"/>
      <c r="L24" s="44"/>
      <c r="M24" s="33"/>
      <c r="N24" s="45"/>
    </row>
    <row r="25" spans="1:14" ht="24" customHeight="1">
      <c r="A25" s="44"/>
      <c r="B25" s="43"/>
      <c r="C25" s="43"/>
      <c r="D25" s="33"/>
      <c r="E25" s="33"/>
      <c r="F25" s="33"/>
      <c r="G25" s="33"/>
      <c r="H25" s="33"/>
      <c r="I25" s="33"/>
      <c r="J25" s="45"/>
      <c r="K25" s="33"/>
      <c r="L25" s="44"/>
      <c r="M25" s="33"/>
      <c r="N25" s="45"/>
    </row>
    <row r="26" spans="1:14" ht="24" customHeight="1">
      <c r="A26" s="44"/>
      <c r="B26" s="43"/>
      <c r="C26" s="43"/>
      <c r="D26" s="33"/>
      <c r="E26" s="33"/>
      <c r="F26" s="33"/>
      <c r="G26" s="33"/>
      <c r="H26" s="33"/>
      <c r="I26" s="33"/>
      <c r="J26" s="45"/>
      <c r="K26" s="33"/>
      <c r="L26" s="44"/>
      <c r="M26" s="33"/>
      <c r="N26" s="45"/>
    </row>
    <row r="27" spans="1:14" ht="24" customHeight="1">
      <c r="A27" s="44"/>
      <c r="B27" s="43"/>
      <c r="C27" s="43"/>
      <c r="D27" s="33"/>
      <c r="E27" s="33"/>
      <c r="F27" s="33"/>
      <c r="G27" s="33"/>
      <c r="H27" s="33"/>
      <c r="I27" s="33"/>
      <c r="J27" s="45"/>
      <c r="K27" s="33"/>
      <c r="L27" s="44"/>
      <c r="M27" s="33"/>
      <c r="N27" s="45"/>
    </row>
    <row r="28" spans="1:14" ht="24" customHeight="1">
      <c r="A28" s="44"/>
      <c r="B28" s="43"/>
      <c r="C28" s="43"/>
      <c r="D28" s="33"/>
      <c r="E28" s="33"/>
      <c r="F28" s="33"/>
      <c r="G28" s="33"/>
      <c r="H28" s="33"/>
      <c r="I28" s="33"/>
      <c r="J28" s="45"/>
      <c r="K28" s="33"/>
      <c r="L28" s="44"/>
      <c r="N28" s="45"/>
    </row>
    <row r="29" ht="25.5" customHeight="1">
      <c r="C29" s="26"/>
    </row>
    <row r="30" ht="25.5" customHeight="1">
      <c r="C30" s="26"/>
    </row>
    <row r="31" ht="25.5" customHeight="1">
      <c r="C31" s="26"/>
    </row>
    <row r="32" ht="25.5" customHeight="1">
      <c r="C32" s="26"/>
    </row>
    <row r="33" ht="25.5" customHeight="1">
      <c r="C33" s="26"/>
    </row>
    <row r="34" ht="25.5" customHeight="1">
      <c r="C34" s="26"/>
    </row>
    <row r="35" ht="25.5" customHeight="1">
      <c r="C35" s="26"/>
    </row>
    <row r="36" ht="25.5" customHeight="1">
      <c r="C36" s="26"/>
    </row>
    <row r="37" ht="25.5" customHeight="1">
      <c r="C37" s="26"/>
    </row>
    <row r="38" ht="25.5" customHeight="1">
      <c r="C38" s="26"/>
    </row>
    <row r="39" ht="25.5" customHeight="1">
      <c r="C39" s="26"/>
    </row>
    <row r="40" ht="25.5" customHeight="1">
      <c r="C40" s="26"/>
    </row>
    <row r="41" ht="25.5" customHeight="1">
      <c r="C41" s="26"/>
    </row>
    <row r="42" ht="25.5" customHeight="1">
      <c r="C42" s="26"/>
    </row>
    <row r="43" ht="25.5" customHeight="1">
      <c r="C43" s="26"/>
    </row>
    <row r="44" ht="25.5" customHeight="1">
      <c r="C44" s="26"/>
    </row>
    <row r="45" ht="24.75" customHeight="1">
      <c r="C45" s="26"/>
    </row>
    <row r="46" ht="24.75" customHeight="1">
      <c r="C46" s="26"/>
    </row>
    <row r="47" ht="24.75" customHeight="1">
      <c r="C47" s="26"/>
    </row>
    <row r="48" ht="24.75" customHeight="1">
      <c r="C48" s="26"/>
    </row>
    <row r="49" ht="24.75" customHeight="1">
      <c r="C49" s="26"/>
    </row>
    <row r="50" ht="24.75" customHeight="1">
      <c r="C50" s="26"/>
    </row>
    <row r="51" ht="24.75" customHeight="1">
      <c r="C51" s="26"/>
    </row>
    <row r="52" ht="24.75" customHeight="1">
      <c r="C52" s="26"/>
    </row>
    <row r="53" ht="24.75" customHeight="1">
      <c r="C53" s="26"/>
    </row>
    <row r="54" ht="24.75" customHeight="1">
      <c r="C54" s="26"/>
    </row>
    <row r="55" ht="24.75" customHeight="1">
      <c r="C55" s="26"/>
    </row>
    <row r="56" ht="23.25" customHeight="1">
      <c r="C56" s="26"/>
    </row>
    <row r="57" ht="21" customHeight="1">
      <c r="C57" s="26"/>
    </row>
    <row r="58" ht="21" customHeight="1">
      <c r="C58" s="26"/>
    </row>
    <row r="59" ht="21" customHeight="1">
      <c r="C59" s="26"/>
    </row>
    <row r="60" ht="21" customHeight="1">
      <c r="C60" s="26"/>
    </row>
    <row r="61" ht="21" customHeight="1">
      <c r="C61" s="26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7" r:id="rId1"/>
  <headerFooter alignWithMargins="0">
    <oddFooter>&amp;C&amp;N من&amp;P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a5</cp:lastModifiedBy>
  <cp:lastPrinted>2010-08-27T01:32:55Z</cp:lastPrinted>
  <dcterms:created xsi:type="dcterms:W3CDTF">2012-09-24T04:46:13Z</dcterms:created>
  <dcterms:modified xsi:type="dcterms:W3CDTF">2016-12-06T11:06:53Z</dcterms:modified>
  <cp:category/>
  <cp:version/>
  <cp:contentType/>
  <cp:contentStatus/>
</cp:coreProperties>
</file>